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328"/>
  <workbookPr/>
  <mc:AlternateContent xmlns:mc="http://schemas.openxmlformats.org/markup-compatibility/2006">
    <mc:Choice Requires="x15">
      <x15ac:absPath xmlns:x15ac="http://schemas.microsoft.com/office/spreadsheetml/2010/11/ac" url="C:\APOO\EXCEL\8.EXCEL ADVANCED, SALES ANALYTICS\"/>
    </mc:Choice>
  </mc:AlternateContent>
  <xr:revisionPtr revIDLastSave="0" documentId="13_ncr:1_{E1E6EC57-FB81-4DCD-A41C-FA16B93EB06A}" xr6:coauthVersionLast="47" xr6:coauthVersionMax="47" xr10:uidLastSave="{00000000-0000-0000-0000-000000000000}"/>
  <bookViews>
    <workbookView xWindow="-120" yWindow="-120" windowWidth="20730" windowHeight="11040" firstSheet="1" activeTab="1" xr2:uid="{00000000-000D-0000-FFFF-FFFF00000000}"/>
  </bookViews>
  <sheets>
    <sheet name="Customer performance report" sheetId="1" r:id="rId1"/>
    <sheet name="market performance vs target" sheetId="2" r:id="rId2"/>
  </sheets>
  <calcPr calcId="162913"/>
  <pivotCaches>
    <pivotCache cacheId="31" r:id="rId3"/>
    <pivotCache cacheId="3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2a3b162-63b5-49b6-83c0-4ddbbf0ca3ad" name="dim_customer" connection="Query - dim_customer"/>
          <x15:modelTable id="dim_market_042ab878-b211-4612-b224-da4d9549e86d" name="dim_market" connection="Query - dim_market"/>
          <x15:modelTable id="dim_product_f30d9443-c431-4e47-ac0b-c5c629468ce0" name="dim_product" connection="Query - dim_product"/>
          <x15:modelTable id="fact_sales_monthly_6f0bbb77-6c1a-40ff-b3be-363baeefe4dc" name="fact_sales_monthly" connection="Query - fact_sales_monthly"/>
          <x15:modelTable id="dim_date_3195813e-3d68-4c9f-8174-edc990f41682" name="dim_date" connection="Query - dim_date"/>
          <x15:modelTable id="ns_targets_2021_debd88ae-016a-438b-b58d-a0d9f5683d8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90F70EF-C295-4B7F-B6DE-8D4E69844C86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3f0e7123-29ee-42a7-a038-66a1abc5962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DCE5E72-E24B-41E9-96D4-82311B534D3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efd8409-4c21-47c8-af44-7b42d7a24d54"/>
      </ext>
    </extLst>
  </connection>
  <connection id="3" xr16:uid="{5CBCC10B-CA1F-41FA-AAFC-442D8089DD6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6b22319-b2bd-4947-81cf-ca002f618ef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DA055FC5-BB3C-4421-9015-FB2E4581572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1e47fa3-e852-45d3-84d9-4cfbe0ab8754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790D246-1E6B-4B80-B727-5DEB00A31212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31d7fe7-7781-4765-bbab-9a6fca1d6880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5452289-F9B9-430F-8ECB-DE3A0850D9E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e12f024-46f5-4515-992c-22ce36f4081e"/>
      </ext>
    </extLst>
  </connection>
  <connection id="7" xr16:uid="{604ADF98-8AFD-4BDF-9B76-22089D62A5F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4DCF002-D3EF-4D4C-AAF3-15E25E88F0D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<sst xmlns="http://schemas.openxmlformats.org/spreadsheetml/2006/main" count="122" uniqueCount="110">
  <si>
    <t>Amazon</t>
  </si>
  <si>
    <t>Atliq e Store</t>
  </si>
  <si>
    <t>AtliQ Executive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</si>
  <si>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</si>
  <si>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</si>
  <si>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</si>
  <si>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</si>
  <si>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</si>
  <si>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</si>
  <si>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</si>
  <si>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</si>
  <si>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</si>
  <si>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</si>
  <si>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</si>
  <si>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</si>
  <si>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</si>
  <si>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</si>
  <si>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market</t>
  </si>
  <si>
    <t>All</t>
  </si>
  <si>
    <t>region</t>
  </si>
  <si>
    <t>division</t>
  </si>
  <si>
    <t>NET SALES 2019</t>
  </si>
  <si>
    <t>NET SALES 2020</t>
  </si>
  <si>
    <t>NET SALES 2021</t>
  </si>
  <si>
    <t>21 VS 20</t>
  </si>
  <si>
    <t xml:space="preserve">CUSTOMER </t>
  </si>
  <si>
    <t>FILTERS</t>
  </si>
  <si>
    <t>India</t>
  </si>
  <si>
    <t xml:space="preserve">CUSTOMER NET </t>
  </si>
  <si>
    <t>SALE PERFORMANCE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</si>
  <si>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</si>
  <si>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</si>
  <si>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</si>
  <si>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</si>
  <si>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</si>
  <si>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</si>
  <si>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</si>
  <si>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</si>
  <si>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</si>
  <si>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</si>
  <si>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</si>
  <si>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</si>
  <si>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</si>
  <si>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</si>
  <si>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</si>
  <si>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</si>
  <si>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</si>
  <si>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</si>
  <si>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</si>
  <si>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</si>
  <si>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</si>
  <si>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</si>
  <si>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</si>
  <si>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</si>
  <si>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</si>
  <si>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</si>
  <si>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</si>
  <si>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</si>
  <si>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</si>
  <si>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</si>
  <si>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</si>
  <si>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</si>
  <si>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</si>
  <si>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</si>
  <si>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</si>
  <si>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</si>
  <si>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</si>
  <si>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</si>
  <si>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</si>
  <si>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</si>
  <si>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</si>
  <si>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</si>
  <si>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</si>
  <si>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</si>
  <si>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</si>
  <si>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</si>
  <si>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</si>
  <si>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</si>
  <si>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</si>
  <si>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</si>
  <si>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</si>
  <si>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</si>
  <si>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</si>
  <si>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</si>
  <si>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</si>
  <si>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</si>
  <si>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</si>
  <si>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</si>
  <si>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</si>
  <si>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</si>
  <si>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</si>
  <si>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</si>
  <si>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</si>
  <si>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</si>
  <si>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</si>
  <si>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</si>
  <si>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</si>
  <si>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</si>
  <si>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</si>
  <si>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</si>
  <si>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</si>
  <si>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</si>
  <si>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</si>
  <si>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 PERFORMANCE</t>
  </si>
  <si>
    <t>VS TARGET</t>
  </si>
  <si>
    <t>COUNTRY</t>
  </si>
  <si>
    <t>target 21</t>
  </si>
  <si>
    <t>2021-target 2021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</si>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</sst>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ptos Narrow"/>
      <family val="2"/>
    </font>
    <font>
      <b/>
      <sz val="11"/>
      <color theme="1"/>
      <name val="Aptos Narrow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 style="thin">
        <color theme="0"/>
      </left>
      <right style="thin">
        <color theme="0"/>
      </right>
      <top style="thin">
        <color indexed="65"/>
      </top>
      <bottom/>
      <diagonal/>
    </border>
    <border>
      <left style="thin">
        <color theme="0"/>
      </left>
      <right style="thin">
        <color theme="0"/>
      </right>
      <top style="thin">
        <color indexed="65"/>
      </top>
      <bottom style="thin">
        <color theme="0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0" fillId="0" borderId="0" xfId="0" applyAlignment="1">
      <alignment horizontal="center"/>
    </xf>
    <xf numFmtId="0" fontId="2" fillId="0" borderId="2" xfId="0" applyFont="1" applyBorder="1" applyAlignment="1">
      <alignment horizontal="center"/>
    </xf>
    <xf numFmtId="0" fontId="4" fillId="0" borderId="0" xfId="0" applyFont="1"/>
    <xf numFmtId="165" fontId="2" fillId="0" borderId="4" xfId="0" applyNumberFormat="1" applyFont="1" applyBorder="1"/>
    <xf numFmtId="0" fontId="1" fillId="0" borderId="0" xfId="0" applyFont="1"/>
    <xf numFmtId="0" fontId="2" fillId="0" borderId="5" xfId="0" pivotButton="1" applyFont="1" applyBorder="1"/>
    <xf numFmtId="0" fontId="2" fillId="0" borderId="6" xfId="0" applyFont="1" applyBorder="1"/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165" fontId="2" fillId="0" borderId="7" xfId="0" applyNumberFormat="1" applyFont="1" applyBorder="1"/>
    <xf numFmtId="165" fontId="2" fillId="0" borderId="8" xfId="0" applyNumberFormat="1" applyFont="1" applyBorder="1"/>
    <xf numFmtId="0" fontId="3" fillId="0" borderId="3" xfId="0" applyFont="1" applyBorder="1" applyAlignment="1">
      <alignment horizontal="left"/>
    </xf>
    <xf numFmtId="165" fontId="3" fillId="0" borderId="3" xfId="0" applyNumberFormat="1" applyFont="1" applyBorder="1"/>
    <xf numFmtId="164" fontId="3" fillId="0" borderId="3" xfId="0" applyNumberFormat="1" applyFont="1" applyBorder="1"/>
    <xf numFmtId="165" fontId="2" fillId="0" borderId="1" xfId="0" applyNumberFormat="1" applyFont="1" applyBorder="1"/>
    <xf numFmtId="0" fontId="2" fillId="0" borderId="2" xfId="0" pivotButton="1" applyFont="1" applyBorder="1"/>
    <xf numFmtId="0" fontId="2" fillId="0" borderId="2" xfId="0" applyFont="1" applyBorder="1"/>
    <xf numFmtId="0" fontId="2" fillId="0" borderId="2" xfId="0" pivotButton="1" applyFont="1" applyBorder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2" fillId="0" borderId="0" xfId="0" applyFont="1" applyAlignment="1">
      <alignment horizontal="left"/>
    </xf>
  </cellXfs>
  <cellStyles count="1">
    <cellStyle name="Normal" xfId="0" builtinId="0"/>
  </cellStyles>
  <dxfs count="32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ptos Narrow"/>
        <family val="2"/>
      </font>
    </dxf>
    <dxf>
      <alignment horizontal="left"/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ptos Narrow"/>
        <family val="2"/>
      </font>
    </dxf>
  </dxfs>
  <tableStyles count="1" defaultTableStyle="TableStyleMedium2" defaultPivotStyle="PivotStyleLight16">
    <tableStyle name="Invisible" pivot="0" table="0" count="0" xr9:uid="{1D3070DB-7EFC-4A0D-AA6C-60677858104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AS" refreshedDate="45381.762869675928" backgroundQuery="1" createdVersion="8" refreshedVersion="8" minRefreshableVersion="3" recordCount="0" supportSubquery="1" supportAdvancedDrill="1" xr:uid="{825FD99D-33B0-41D5-BA54-215A78981818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ecut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dim_market].[market].[market]" caption="market" numFmtId="0" hierarchy="10" level="1">
      <sharedItems containsSemiMixedTypes="0" containsNonDate="0" containsString="0"/>
    </cacheField>
    <cacheField name="[Measures].[21 VS 20]" caption="21 VS 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 2021]" caption="2021-target 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AS" refreshedDate="45381.762875115739" backgroundQuery="1" createdVersion="8" refreshedVersion="8" minRefreshableVersion="3" recordCount="0" supportSubquery="1" supportAdvancedDrill="1" xr:uid="{BCDB7E1B-08B5-4DBF-90FC-ACBC422E981E}">
  <cacheSource type="external" connectionId="8"/>
  <cacheFields count="9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target 21]" caption="target 21" numFmtId="0" hierarchy="34" level="32767"/>
    <cacheField name="[Measures].[2021-target 2021]" caption="2021-target 2021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6"/>
      </fieldsUsage>
    </cacheHierarchy>
    <cacheHierarchy uniqueName="[Measures].[2021-target 2021]" caption="2021-target 2021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13AEA4-6597-4B84-8A98-35A6FC992032}" name="PivotTable2" cacheId="31" applyNumberFormats="0" applyBorderFormats="0" applyFontFormats="0" applyPatternFormats="0" applyAlignmentFormats="0" applyWidthHeightFormats="1" dataCaption="Values" tag="0adcddc5-916b-455f-8257-1f68ed02a308" updatedVersion="8" minRefreshableVersion="3" useAutoFormatting="1" subtotalHiddenItems="1" colGrandTotals="0" itemPrintTitles="1" createdVersion="8" indent="0" outline="1" outlineData="1" multipleFieldFilters="0" rowHeaderCaption="CUSTOMER 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14" name="[dim_product].[division].[All]" cap="All"/>
    <pageField fld="6" hier="10" name="[dim_market].[market].[All]" cap="All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7" subtotal="count" baseField="0" baseItem="0"/>
  </dataFields>
  <formats count="18">
    <format dxfId="31">
      <pivotArea type="all" dataOnly="0" outline="0" fieldPosition="0"/>
    </format>
    <format dxfId="30">
      <pivotArea field="0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type="all" dataOnly="0" outline="0" fieldPosition="0"/>
    </format>
    <format dxfId="27">
      <pivotArea outline="0" collapsedLevelsAreSubtotals="1" fieldPosition="0"/>
    </format>
    <format dxfId="26">
      <pivotArea field="0" type="button" dataOnly="0" labelOnly="1" outline="0" axis="axisRow" fieldPosition="0"/>
    </format>
    <format dxfId="2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">
      <pivotArea dataOnly="0" labelOnly="1" grandRow="1" outline="0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field="0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field="0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3A0F45-A6DD-4DC4-8393-97E7D5D8800F}" name="PivotTable2" cacheId="32" applyNumberFormats="0" applyBorderFormats="0" applyFontFormats="0" applyPatternFormats="0" applyAlignmentFormats="0" applyWidthHeightFormats="1" dataCaption="Values" tag="8a6c2517-ccab-484e-be53-16fb00d02d1b" updatedVersion="8" minRefreshableVersion="3" useAutoFormatting="1" subtotalHiddenItems="1" colGrandTotals="0" itemPrintTitles="1" createdVersion="8" indent="0" outline="1" outlineData="1" multipleFieldFilters="0" rowHeaderCaption="COUNTRY">
  <location ref="A6:G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2" name="[dim_market].[region].[All]" cap="All"/>
    <pageField fld="1" hier="14" name="[dim_product].[division].[All]" cap="All"/>
  </pageFields>
  <dataFields count="6">
    <dataField fld="2" subtotal="count" baseField="0" baseItem="0" numFmtId="165"/>
    <dataField fld="3" subtotal="count" baseField="0" baseItem="0" numFmtId="165"/>
    <dataField fld="4" subtotal="count" baseField="0" baseItem="0" numFmtId="165"/>
    <dataField fld="6" subtotal="count" baseField="5" baseItem="0" numFmtId="165"/>
    <dataField fld="7" subtotal="count" baseField="5" baseItem="0" numFmtId="165"/>
    <dataField fld="8" subtotal="count" baseField="0" baseItem="0"/>
  </dataFields>
  <formats count="14">
    <format dxfId="13">
      <pivotArea type="all" dataOnly="0" outline="0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type="all" dataOnly="0" outline="0" fieldPosition="0"/>
    </format>
    <format dxfId="10">
      <pivotArea outline="0" collapsedLevelsAreSubtotals="1" fieldPosition="0"/>
    </format>
    <format dxfId="9">
      <pivotArea dataOnly="0" labelOnly="1" grandRow="1" outline="0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outline="0" fieldPosition="0">
        <references count="1">
          <reference field="4294967294" count="1">
            <x v="3"/>
          </reference>
        </references>
      </pivotArea>
    </format>
    <format dxfId="2">
      <pivotArea outline="0" fieldPosition="0">
        <references count="1">
          <reference field="4294967294" count="1">
            <x v="4"/>
          </reference>
        </references>
      </pivotArea>
    </format>
    <format dxfId="1">
      <pivotArea field="5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zoomScaleNormal="100" workbookViewId="0">
      <selection activeCell="E6" sqref="E6"/>
    </sheetView>
  </sheetViews>
  <sheetFormatPr defaultRowHeight="15" x14ac:dyDescent="0.25"/>
  <cols>
    <col min="2" max="2" width="23.85546875" bestFit="1" customWidth="1"/>
    <col min="3" max="3" width="10" customWidth="1"/>
    <col min="4" max="4" width="9.5703125" customWidth="1"/>
    <col min="5" max="5" width="11.7109375" customWidth="1"/>
    <col min="6" max="7" width="8.140625" bestFit="1" customWidth="1"/>
  </cols>
  <sheetData>
    <row r="1" spans="2:6" x14ac:dyDescent="0.25">
      <c r="B1" s="3" t="s">
        <v>26</v>
      </c>
    </row>
    <row r="2" spans="2:6" x14ac:dyDescent="0.25">
      <c r="B2" s="6" t="s">
        <v>19</v>
      </c>
      <c r="C2" s="7" t="s" vm="1">
        <v>18</v>
      </c>
      <c r="E2" s="3" t="s">
        <v>28</v>
      </c>
      <c r="F2" s="3"/>
    </row>
    <row r="3" spans="2:6" x14ac:dyDescent="0.25">
      <c r="B3" s="6" t="s">
        <v>20</v>
      </c>
      <c r="C3" s="7" t="s" vm="2">
        <v>18</v>
      </c>
      <c r="E3" s="3" t="s">
        <v>29</v>
      </c>
      <c r="F3" s="3"/>
    </row>
    <row r="4" spans="2:6" x14ac:dyDescent="0.25">
      <c r="B4" s="6" t="s">
        <v>17</v>
      </c>
      <c r="C4" s="7" t="s" vm="3">
        <v>18</v>
      </c>
      <c r="E4" t="s">
        <v>109</v>
      </c>
    </row>
    <row r="6" spans="2:6" s="1" customFormat="1" x14ac:dyDescent="0.25">
      <c r="B6" s="18" t="s">
        <v>25</v>
      </c>
      <c r="C6" s="2" t="s">
        <v>21</v>
      </c>
      <c r="D6" s="2" t="s">
        <v>22</v>
      </c>
      <c r="E6" s="2" t="s">
        <v>23</v>
      </c>
      <c r="F6" s="2" t="s">
        <v>24</v>
      </c>
    </row>
    <row r="7" spans="2:6" x14ac:dyDescent="0.25">
      <c r="B7" s="21" t="s">
        <v>30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8" t="s">
        <v>31</v>
      </c>
      <c r="C8" s="10"/>
      <c r="D8" s="10">
        <v>162534.09</v>
      </c>
      <c r="E8" s="10">
        <v>805675.63</v>
      </c>
      <c r="F8" s="9">
        <v>4.956963982140608</v>
      </c>
    </row>
    <row r="9" spans="2:6" x14ac:dyDescent="0.25">
      <c r="B9" s="8" t="s">
        <v>0</v>
      </c>
      <c r="C9" s="10">
        <v>12169170.460000001</v>
      </c>
      <c r="D9" s="10">
        <v>37506624.100000001</v>
      </c>
      <c r="E9" s="10">
        <v>82089923.829999998</v>
      </c>
      <c r="F9" s="9">
        <v>2.1886780215444661</v>
      </c>
    </row>
    <row r="10" spans="2:6" x14ac:dyDescent="0.25">
      <c r="B10" s="8" t="s">
        <v>32</v>
      </c>
      <c r="C10" s="10">
        <v>351590.32</v>
      </c>
      <c r="D10" s="10">
        <v>740367.8</v>
      </c>
      <c r="E10" s="10">
        <v>2265407.25</v>
      </c>
      <c r="F10" s="9">
        <v>3.0598403253085831</v>
      </c>
    </row>
    <row r="11" spans="2:6" x14ac:dyDescent="0.25">
      <c r="B11" s="8" t="s">
        <v>33</v>
      </c>
      <c r="C11" s="10">
        <v>181917.29</v>
      </c>
      <c r="D11" s="10">
        <v>674348.67</v>
      </c>
      <c r="E11" s="10">
        <v>3171742.1</v>
      </c>
      <c r="F11" s="9">
        <v>4.7034156677435126</v>
      </c>
    </row>
    <row r="12" spans="2:6" x14ac:dyDescent="0.25">
      <c r="B12" s="8" t="s">
        <v>1</v>
      </c>
      <c r="C12" s="10">
        <v>7176248.0199999996</v>
      </c>
      <c r="D12" s="10">
        <v>23669537.93</v>
      </c>
      <c r="E12" s="10">
        <v>52979606.530000001</v>
      </c>
      <c r="F12" s="9">
        <v>2.238303370631114</v>
      </c>
    </row>
    <row r="13" spans="2:6" x14ac:dyDescent="0.25">
      <c r="B13" s="8" t="s">
        <v>2</v>
      </c>
      <c r="C13" s="10">
        <v>9582893.7400000002</v>
      </c>
      <c r="D13" s="10">
        <v>17675320.82</v>
      </c>
      <c r="E13" s="10">
        <v>61116567.130000003</v>
      </c>
      <c r="F13" s="9">
        <v>3.4577345301051232</v>
      </c>
    </row>
    <row r="14" spans="2:6" x14ac:dyDescent="0.25">
      <c r="B14" s="8" t="s">
        <v>34</v>
      </c>
      <c r="C14" s="10">
        <v>852541.07</v>
      </c>
      <c r="D14" s="10">
        <v>1772715.57</v>
      </c>
      <c r="E14" s="10">
        <v>6312296.3700000001</v>
      </c>
      <c r="F14" s="9">
        <v>3.5608060744905625</v>
      </c>
    </row>
    <row r="15" spans="2:6" x14ac:dyDescent="0.25">
      <c r="B15" s="8" t="s">
        <v>35</v>
      </c>
      <c r="C15" s="10">
        <v>241323.21</v>
      </c>
      <c r="D15" s="10">
        <v>826086.99</v>
      </c>
      <c r="E15" s="10">
        <v>4072008.35</v>
      </c>
      <c r="F15" s="9">
        <v>4.929273066024197</v>
      </c>
    </row>
    <row r="16" spans="2:6" x14ac:dyDescent="0.25">
      <c r="B16" s="8" t="s">
        <v>36</v>
      </c>
      <c r="C16" s="10">
        <v>597546.22</v>
      </c>
      <c r="D16" s="10">
        <v>1323922.69</v>
      </c>
      <c r="E16" s="10">
        <v>5508504.8600000003</v>
      </c>
      <c r="F16" s="9">
        <v>4.1607451111816811</v>
      </c>
    </row>
    <row r="17" spans="2:6" x14ac:dyDescent="0.25">
      <c r="B17" s="8" t="s">
        <v>37</v>
      </c>
      <c r="C17" s="10"/>
      <c r="D17" s="10">
        <v>417961.2</v>
      </c>
      <c r="E17" s="10">
        <v>3017815.13</v>
      </c>
      <c r="F17" s="9">
        <v>7.2203236329113798</v>
      </c>
    </row>
    <row r="18" spans="2:6" x14ac:dyDescent="0.25">
      <c r="B18" s="8" t="s">
        <v>38</v>
      </c>
      <c r="C18" s="10">
        <v>905096.71</v>
      </c>
      <c r="D18" s="10">
        <v>2196627.85</v>
      </c>
      <c r="E18" s="10">
        <v>7671381.2999999998</v>
      </c>
      <c r="F18" s="9">
        <v>3.4923445498517189</v>
      </c>
    </row>
    <row r="19" spans="2:6" x14ac:dyDescent="0.25">
      <c r="B19" s="8" t="s">
        <v>39</v>
      </c>
      <c r="C19" s="10">
        <v>462637.92</v>
      </c>
      <c r="D19" s="10">
        <v>1179768.76</v>
      </c>
      <c r="E19" s="10">
        <v>4247167.71</v>
      </c>
      <c r="F19" s="9">
        <v>3.6000001474865293</v>
      </c>
    </row>
    <row r="20" spans="2:6" x14ac:dyDescent="0.25">
      <c r="B20" s="8" t="s">
        <v>40</v>
      </c>
      <c r="C20" s="10">
        <v>1143407.8500000001</v>
      </c>
      <c r="D20" s="10">
        <v>2752286.63</v>
      </c>
      <c r="E20" s="10">
        <v>9285416.5999999996</v>
      </c>
      <c r="F20" s="9">
        <v>3.3737098813723483</v>
      </c>
    </row>
    <row r="21" spans="2:6" x14ac:dyDescent="0.25">
      <c r="B21" s="8" t="s">
        <v>3</v>
      </c>
      <c r="C21" s="10">
        <v>1669064.37</v>
      </c>
      <c r="D21" s="10">
        <v>2473054.08</v>
      </c>
      <c r="E21" s="10">
        <v>7545512.4199999999</v>
      </c>
      <c r="F21" s="9">
        <v>3.0510907468711723</v>
      </c>
    </row>
    <row r="22" spans="2:6" x14ac:dyDescent="0.25">
      <c r="B22" s="8" t="s">
        <v>41</v>
      </c>
      <c r="C22" s="10">
        <v>287996.74</v>
      </c>
      <c r="D22" s="10">
        <v>756818.22</v>
      </c>
      <c r="E22" s="10">
        <v>1868914.36</v>
      </c>
      <c r="F22" s="9">
        <v>2.4694362670074197</v>
      </c>
    </row>
    <row r="23" spans="2:6" s="5" customFormat="1" x14ac:dyDescent="0.25">
      <c r="B23" s="8" t="s">
        <v>42</v>
      </c>
      <c r="C23" s="10">
        <v>802783.11</v>
      </c>
      <c r="D23" s="10">
        <v>1717525.22</v>
      </c>
      <c r="E23" s="10">
        <v>4140120.59</v>
      </c>
      <c r="F23" s="9">
        <v>2.4105151655356769</v>
      </c>
    </row>
    <row r="24" spans="2:6" x14ac:dyDescent="0.25">
      <c r="B24" s="8" t="s">
        <v>4</v>
      </c>
      <c r="C24" s="10">
        <v>2609242.38</v>
      </c>
      <c r="D24" s="10">
        <v>6265231.9800000004</v>
      </c>
      <c r="E24" s="10">
        <v>15171675.699999999</v>
      </c>
      <c r="F24" s="9">
        <v>2.4215664716695771</v>
      </c>
    </row>
    <row r="25" spans="2:6" x14ac:dyDescent="0.25">
      <c r="B25" s="8" t="s">
        <v>43</v>
      </c>
      <c r="C25" s="10">
        <v>118429.03</v>
      </c>
      <c r="D25" s="10">
        <v>648682.66</v>
      </c>
      <c r="E25" s="10">
        <v>1854965.87</v>
      </c>
      <c r="F25" s="9">
        <v>2.8595891094113721</v>
      </c>
    </row>
    <row r="26" spans="2:6" x14ac:dyDescent="0.25">
      <c r="B26" s="8" t="s">
        <v>44</v>
      </c>
      <c r="C26" s="10"/>
      <c r="D26" s="10">
        <v>143154.04</v>
      </c>
      <c r="E26" s="10">
        <v>722409.08</v>
      </c>
      <c r="F26" s="9">
        <v>5.04637577814779</v>
      </c>
    </row>
    <row r="27" spans="2:6" x14ac:dyDescent="0.25">
      <c r="B27" s="8" t="s">
        <v>45</v>
      </c>
      <c r="C27" s="10">
        <v>104825.53</v>
      </c>
      <c r="D27" s="10">
        <v>748506.75</v>
      </c>
      <c r="E27" s="10">
        <v>2345406.36</v>
      </c>
      <c r="F27" s="9">
        <v>3.1334471733220841</v>
      </c>
    </row>
    <row r="28" spans="2:6" x14ac:dyDescent="0.25">
      <c r="B28" s="8" t="s">
        <v>5</v>
      </c>
      <c r="C28" s="10">
        <v>1804484.17</v>
      </c>
      <c r="D28" s="10">
        <v>2609448.62</v>
      </c>
      <c r="E28" s="10">
        <v>11938162.93</v>
      </c>
      <c r="F28" s="9">
        <v>4.5749752796435592</v>
      </c>
    </row>
    <row r="29" spans="2:6" x14ac:dyDescent="0.25">
      <c r="B29" s="8" t="s">
        <v>6</v>
      </c>
      <c r="C29" s="10">
        <v>2342107.9</v>
      </c>
      <c r="D29" s="10">
        <v>3462178.64</v>
      </c>
      <c r="E29" s="10">
        <v>12420697.800000001</v>
      </c>
      <c r="F29" s="9">
        <v>3.5875381057749234</v>
      </c>
    </row>
    <row r="30" spans="2:6" x14ac:dyDescent="0.25">
      <c r="B30" s="8" t="s">
        <v>46</v>
      </c>
      <c r="C30" s="10">
        <v>181128.45</v>
      </c>
      <c r="D30" s="10">
        <v>679745</v>
      </c>
      <c r="E30" s="10">
        <v>3638823.64</v>
      </c>
      <c r="F30" s="9">
        <v>5.3532186923037317</v>
      </c>
    </row>
    <row r="31" spans="2:6" x14ac:dyDescent="0.25">
      <c r="B31" s="8" t="s">
        <v>47</v>
      </c>
      <c r="C31" s="10">
        <v>416982.09</v>
      </c>
      <c r="D31" s="10">
        <v>833074.59</v>
      </c>
      <c r="E31" s="10">
        <v>4128023.44</v>
      </c>
      <c r="F31" s="9">
        <v>4.9551666676089594</v>
      </c>
    </row>
    <row r="32" spans="2:6" x14ac:dyDescent="0.25">
      <c r="B32" s="8" t="s">
        <v>48</v>
      </c>
      <c r="C32" s="10">
        <v>458809.95</v>
      </c>
      <c r="D32" s="10">
        <v>1317625.2</v>
      </c>
      <c r="E32" s="10">
        <v>5163762.3899999997</v>
      </c>
      <c r="F32" s="9">
        <v>3.9189918271144175</v>
      </c>
    </row>
    <row r="33" spans="2:6" x14ac:dyDescent="0.25">
      <c r="B33" s="8" t="s">
        <v>49</v>
      </c>
      <c r="C33" s="10">
        <v>410976.9</v>
      </c>
      <c r="D33" s="10">
        <v>938709.3</v>
      </c>
      <c r="E33" s="10">
        <v>4187228.54</v>
      </c>
      <c r="F33" s="9">
        <v>4.4606232621749884</v>
      </c>
    </row>
    <row r="34" spans="2:6" x14ac:dyDescent="0.25">
      <c r="B34" s="8" t="s">
        <v>50</v>
      </c>
      <c r="C34" s="10">
        <v>360647.76</v>
      </c>
      <c r="D34" s="10">
        <v>877937.94</v>
      </c>
      <c r="E34" s="10">
        <v>3903920.33</v>
      </c>
      <c r="F34" s="9">
        <v>4.4466928152119731</v>
      </c>
    </row>
    <row r="35" spans="2:6" x14ac:dyDescent="0.25">
      <c r="B35" s="8" t="s">
        <v>51</v>
      </c>
      <c r="C35" s="10">
        <v>786899.1</v>
      </c>
      <c r="D35" s="10">
        <v>1766211.09</v>
      </c>
      <c r="E35" s="10">
        <v>6428628.5999999996</v>
      </c>
      <c r="F35" s="9">
        <v>3.6397849817600223</v>
      </c>
    </row>
    <row r="36" spans="2:6" x14ac:dyDescent="0.25">
      <c r="B36" s="8" t="s">
        <v>7</v>
      </c>
      <c r="C36" s="10">
        <v>1651773.06</v>
      </c>
      <c r="D36" s="10">
        <v>2991636.73</v>
      </c>
      <c r="E36" s="10">
        <v>9819707.9900000002</v>
      </c>
      <c r="F36" s="9">
        <v>3.2823864914908971</v>
      </c>
    </row>
    <row r="37" spans="2:6" x14ac:dyDescent="0.25">
      <c r="B37" s="8" t="s">
        <v>8</v>
      </c>
      <c r="C37" s="10">
        <v>1527093.19</v>
      </c>
      <c r="D37" s="10">
        <v>2021307.6</v>
      </c>
      <c r="E37" s="10">
        <v>7915833.71</v>
      </c>
      <c r="F37" s="9">
        <v>3.9161945020144384</v>
      </c>
    </row>
    <row r="38" spans="2:6" x14ac:dyDescent="0.25">
      <c r="B38" s="8" t="s">
        <v>52</v>
      </c>
      <c r="C38" s="10">
        <v>73384.399999999994</v>
      </c>
      <c r="D38" s="10">
        <v>457524.18</v>
      </c>
      <c r="E38" s="10">
        <v>1813067.87</v>
      </c>
      <c r="F38" s="9">
        <v>3.9627804370907787</v>
      </c>
    </row>
    <row r="39" spans="2:6" x14ac:dyDescent="0.25">
      <c r="B39" s="8" t="s">
        <v>9</v>
      </c>
      <c r="C39" s="10">
        <v>2935579.42</v>
      </c>
      <c r="D39" s="10">
        <v>8347860.8200000003</v>
      </c>
      <c r="E39" s="10">
        <v>19285758.77</v>
      </c>
      <c r="F39" s="9">
        <v>2.3102635736085499</v>
      </c>
    </row>
    <row r="40" spans="2:6" x14ac:dyDescent="0.25">
      <c r="B40" s="8" t="s">
        <v>53</v>
      </c>
      <c r="C40" s="10">
        <v>540888.93999999994</v>
      </c>
      <c r="D40" s="10">
        <v>821784.57</v>
      </c>
      <c r="E40" s="10">
        <v>2874380.11</v>
      </c>
      <c r="F40" s="9">
        <v>3.4977294718492953</v>
      </c>
    </row>
    <row r="41" spans="2:6" x14ac:dyDescent="0.25">
      <c r="B41" s="8" t="s">
        <v>54</v>
      </c>
      <c r="C41" s="10">
        <v>561632.18999999994</v>
      </c>
      <c r="D41" s="10">
        <v>1497307.61</v>
      </c>
      <c r="E41" s="10">
        <v>4072202.84</v>
      </c>
      <c r="F41" s="9">
        <v>2.7196835258187191</v>
      </c>
    </row>
    <row r="42" spans="2:6" x14ac:dyDescent="0.25">
      <c r="B42" s="8" t="s">
        <v>10</v>
      </c>
      <c r="C42" s="10">
        <v>1545414.4</v>
      </c>
      <c r="D42" s="10">
        <v>2067836.93</v>
      </c>
      <c r="E42" s="10">
        <v>8670140.25</v>
      </c>
      <c r="F42" s="9">
        <v>4.1928549220755045</v>
      </c>
    </row>
    <row r="43" spans="2:6" x14ac:dyDescent="0.25">
      <c r="B43" s="8" t="s">
        <v>55</v>
      </c>
      <c r="C43" s="10">
        <v>69942.850000000006</v>
      </c>
      <c r="D43" s="10">
        <v>479888.18</v>
      </c>
      <c r="E43" s="10">
        <v>1843217.02</v>
      </c>
      <c r="F43" s="9">
        <v>3.8409302350393379</v>
      </c>
    </row>
    <row r="44" spans="2:6" x14ac:dyDescent="0.25">
      <c r="B44" s="8" t="s">
        <v>56</v>
      </c>
      <c r="C44" s="10">
        <v>416213.19</v>
      </c>
      <c r="D44" s="10">
        <v>1014663.12</v>
      </c>
      <c r="E44" s="10">
        <v>2758212.96</v>
      </c>
      <c r="F44" s="9">
        <v>2.7183534176348108</v>
      </c>
    </row>
    <row r="45" spans="2:6" x14ac:dyDescent="0.25">
      <c r="B45" s="8" t="s">
        <v>57</v>
      </c>
      <c r="C45" s="10"/>
      <c r="D45" s="10">
        <v>162753.95000000001</v>
      </c>
      <c r="E45" s="10">
        <v>1443942.15</v>
      </c>
      <c r="F45" s="9">
        <v>8.8719330621468782</v>
      </c>
    </row>
    <row r="46" spans="2:6" x14ac:dyDescent="0.25">
      <c r="B46" s="8" t="s">
        <v>58</v>
      </c>
      <c r="C46" s="10">
        <v>4682610.4800000004</v>
      </c>
      <c r="D46" s="10">
        <v>5972163.8600000003</v>
      </c>
      <c r="E46" s="10">
        <v>18801025.219999999</v>
      </c>
      <c r="F46" s="9">
        <v>3.1481094056920265</v>
      </c>
    </row>
    <row r="47" spans="2:6" x14ac:dyDescent="0.25">
      <c r="B47" s="8" t="s">
        <v>59</v>
      </c>
      <c r="C47" s="10">
        <v>173080.8</v>
      </c>
      <c r="D47" s="10">
        <v>933136.09</v>
      </c>
      <c r="E47" s="10">
        <v>4807280.34</v>
      </c>
      <c r="F47" s="9">
        <v>5.1517462367145184</v>
      </c>
    </row>
    <row r="48" spans="2:6" x14ac:dyDescent="0.25">
      <c r="B48" s="8" t="s">
        <v>11</v>
      </c>
      <c r="C48" s="10">
        <v>1482289.87</v>
      </c>
      <c r="D48" s="10">
        <v>2113442.65</v>
      </c>
      <c r="E48" s="10">
        <v>8086224.5099999998</v>
      </c>
      <c r="F48" s="9">
        <v>3.8260912875965669</v>
      </c>
    </row>
    <row r="49" spans="2:6" x14ac:dyDescent="0.25">
      <c r="B49" s="8" t="s">
        <v>60</v>
      </c>
      <c r="C49" s="10">
        <v>990022.26</v>
      </c>
      <c r="D49" s="10">
        <v>3417669.59</v>
      </c>
      <c r="E49" s="10">
        <v>16114191.41</v>
      </c>
      <c r="F49" s="9">
        <v>4.7149646815331847</v>
      </c>
    </row>
    <row r="50" spans="2:6" x14ac:dyDescent="0.25">
      <c r="B50" s="8" t="s">
        <v>61</v>
      </c>
      <c r="C50" s="10">
        <v>526231.55000000005</v>
      </c>
      <c r="D50" s="10">
        <v>1626281.17</v>
      </c>
      <c r="E50" s="10">
        <v>4015071.5</v>
      </c>
      <c r="F50" s="9">
        <v>2.4688667458407578</v>
      </c>
    </row>
    <row r="51" spans="2:6" x14ac:dyDescent="0.25">
      <c r="B51" s="8" t="s">
        <v>62</v>
      </c>
      <c r="C51" s="10">
        <v>247519.16</v>
      </c>
      <c r="D51" s="10">
        <v>389012.13</v>
      </c>
      <c r="E51" s="10">
        <v>1117963.1200000001</v>
      </c>
      <c r="F51" s="9">
        <v>2.8738515685873347</v>
      </c>
    </row>
    <row r="52" spans="2:6" x14ac:dyDescent="0.25">
      <c r="B52" s="8" t="s">
        <v>63</v>
      </c>
      <c r="C52" s="10"/>
      <c r="D52" s="10">
        <v>13179.02</v>
      </c>
      <c r="E52" s="10">
        <v>351210.13</v>
      </c>
      <c r="F52" s="9">
        <v>26.649184081972709</v>
      </c>
    </row>
    <row r="53" spans="2:6" x14ac:dyDescent="0.25">
      <c r="B53" s="8" t="s">
        <v>64</v>
      </c>
      <c r="C53" s="10">
        <v>1867175.07</v>
      </c>
      <c r="D53" s="10">
        <v>3728375.26</v>
      </c>
      <c r="E53" s="10">
        <v>9850394.5899999999</v>
      </c>
      <c r="F53" s="9">
        <v>2.6420072828184149</v>
      </c>
    </row>
    <row r="54" spans="2:6" x14ac:dyDescent="0.25">
      <c r="B54" s="8" t="s">
        <v>65</v>
      </c>
      <c r="C54" s="10">
        <v>259089.69</v>
      </c>
      <c r="D54" s="10">
        <v>401692.64</v>
      </c>
      <c r="E54" s="10">
        <v>1199362.8600000001</v>
      </c>
      <c r="F54" s="9">
        <v>2.9857725548568679</v>
      </c>
    </row>
    <row r="55" spans="2:6" x14ac:dyDescent="0.25">
      <c r="B55" s="8" t="s">
        <v>66</v>
      </c>
      <c r="C55" s="10">
        <v>458873.63</v>
      </c>
      <c r="D55" s="10">
        <v>1099603.57</v>
      </c>
      <c r="E55" s="10">
        <v>3882560.96</v>
      </c>
      <c r="F55" s="9">
        <v>3.530873367390031</v>
      </c>
    </row>
    <row r="56" spans="2:6" x14ac:dyDescent="0.25">
      <c r="B56" s="8" t="s">
        <v>12</v>
      </c>
      <c r="C56" s="10">
        <v>1593507.3</v>
      </c>
      <c r="D56" s="10">
        <v>2456724.54</v>
      </c>
      <c r="E56" s="10">
        <v>10825195.029999999</v>
      </c>
      <c r="F56" s="9">
        <v>4.4063527895561299</v>
      </c>
    </row>
    <row r="57" spans="2:6" x14ac:dyDescent="0.25">
      <c r="B57" s="21" t="s">
        <v>67</v>
      </c>
      <c r="C57" s="10">
        <v>510186.17</v>
      </c>
      <c r="D57" s="10">
        <v>1454505.18</v>
      </c>
      <c r="E57" s="10">
        <v>5273396.54</v>
      </c>
      <c r="F57" s="9">
        <v>3.6255605084885296</v>
      </c>
    </row>
    <row r="58" spans="2:6" x14ac:dyDescent="0.25">
      <c r="B58" s="8" t="s">
        <v>68</v>
      </c>
      <c r="C58" s="10">
        <v>813378.54</v>
      </c>
      <c r="D58" s="10">
        <v>1747581.69</v>
      </c>
      <c r="E58" s="10">
        <v>5443873.3600000003</v>
      </c>
      <c r="F58" s="9">
        <v>3.1150894926119306</v>
      </c>
    </row>
    <row r="59" spans="2:6" x14ac:dyDescent="0.25">
      <c r="B59" s="8" t="s">
        <v>13</v>
      </c>
      <c r="C59" s="10">
        <v>1617662.51</v>
      </c>
      <c r="D59" s="10">
        <v>2574641.21</v>
      </c>
      <c r="E59" s="10">
        <v>9729512.7300000004</v>
      </c>
      <c r="F59" s="9">
        <v>3.7789780930291257</v>
      </c>
    </row>
    <row r="60" spans="2:6" x14ac:dyDescent="0.25">
      <c r="B60" s="8" t="s">
        <v>69</v>
      </c>
      <c r="C60" s="10">
        <v>389161.04</v>
      </c>
      <c r="D60" s="10">
        <v>1005042.45</v>
      </c>
      <c r="E60" s="10">
        <v>4056096.9</v>
      </c>
      <c r="F60" s="9">
        <v>4.0357468483047656</v>
      </c>
    </row>
    <row r="61" spans="2:6" x14ac:dyDescent="0.25">
      <c r="B61" s="8" t="s">
        <v>70</v>
      </c>
      <c r="C61" s="10">
        <v>4827925.58</v>
      </c>
      <c r="D61" s="10">
        <v>6437330.6799999997</v>
      </c>
      <c r="E61" s="10">
        <v>20697519.780000001</v>
      </c>
      <c r="F61" s="9">
        <v>3.2152332711918414</v>
      </c>
    </row>
    <row r="62" spans="2:6" x14ac:dyDescent="0.25">
      <c r="B62" s="8" t="s">
        <v>71</v>
      </c>
      <c r="C62" s="10">
        <v>234404.94</v>
      </c>
      <c r="D62" s="10">
        <v>383094.89</v>
      </c>
      <c r="E62" s="10">
        <v>1189344.75</v>
      </c>
      <c r="F62" s="9">
        <v>3.1045696015418005</v>
      </c>
    </row>
    <row r="63" spans="2:6" x14ac:dyDescent="0.25">
      <c r="B63" s="8" t="s">
        <v>72</v>
      </c>
      <c r="C63" s="10">
        <v>550457.97</v>
      </c>
      <c r="D63" s="10">
        <v>1073719.8400000001</v>
      </c>
      <c r="E63" s="10">
        <v>4655996</v>
      </c>
      <c r="F63" s="9">
        <v>4.3363229648434176</v>
      </c>
    </row>
    <row r="64" spans="2:6" x14ac:dyDescent="0.25">
      <c r="B64" s="8" t="s">
        <v>73</v>
      </c>
      <c r="C64" s="10">
        <v>559826.12</v>
      </c>
      <c r="D64" s="10">
        <v>1673339.61</v>
      </c>
      <c r="E64" s="10">
        <v>4355023.83</v>
      </c>
      <c r="F64" s="9">
        <v>2.6025941201499436</v>
      </c>
    </row>
    <row r="65" spans="2:6" x14ac:dyDescent="0.25">
      <c r="B65" s="8" t="s">
        <v>74</v>
      </c>
      <c r="C65" s="10">
        <v>1244018.82</v>
      </c>
      <c r="D65" s="10">
        <v>2851347.4</v>
      </c>
      <c r="E65" s="10">
        <v>8752286.6999999993</v>
      </c>
      <c r="F65" s="9">
        <v>3.0695266034577195</v>
      </c>
    </row>
    <row r="66" spans="2:6" x14ac:dyDescent="0.25">
      <c r="B66" s="8" t="s">
        <v>75</v>
      </c>
      <c r="C66" s="10">
        <v>91227.199999999997</v>
      </c>
      <c r="D66" s="10">
        <v>531219.65</v>
      </c>
      <c r="E66" s="10">
        <v>2118516.9900000002</v>
      </c>
      <c r="F66" s="9">
        <v>3.9880245205537861</v>
      </c>
    </row>
    <row r="67" spans="2:6" x14ac:dyDescent="0.25">
      <c r="B67" s="8" t="s">
        <v>76</v>
      </c>
      <c r="C67" s="10">
        <v>1893824.51</v>
      </c>
      <c r="D67" s="10">
        <v>4415642.7300000004</v>
      </c>
      <c r="E67" s="10">
        <v>12186268.619999999</v>
      </c>
      <c r="F67" s="9">
        <v>2.759794975532361</v>
      </c>
    </row>
    <row r="68" spans="2:6" x14ac:dyDescent="0.25">
      <c r="B68" s="8" t="s">
        <v>77</v>
      </c>
      <c r="C68" s="10">
        <v>222638.47</v>
      </c>
      <c r="D68" s="10">
        <v>1325489.44</v>
      </c>
      <c r="E68" s="10">
        <v>3295972.5</v>
      </c>
      <c r="F68" s="9">
        <v>2.4866078902899447</v>
      </c>
    </row>
    <row r="69" spans="2:6" x14ac:dyDescent="0.25">
      <c r="B69" s="8" t="s">
        <v>78</v>
      </c>
      <c r="C69" s="10">
        <v>598527.31999999995</v>
      </c>
      <c r="D69" s="10">
        <v>1608113.42</v>
      </c>
      <c r="E69" s="10">
        <v>7349581.1100000003</v>
      </c>
      <c r="F69" s="9">
        <v>4.5703126524496023</v>
      </c>
    </row>
    <row r="70" spans="2:6" x14ac:dyDescent="0.25">
      <c r="B70" s="8" t="s">
        <v>14</v>
      </c>
      <c r="C70" s="10">
        <v>1730790.48</v>
      </c>
      <c r="D70" s="10">
        <v>2145221.92</v>
      </c>
      <c r="E70" s="10">
        <v>8533368.9800000004</v>
      </c>
      <c r="F70" s="9">
        <v>3.9778490516263236</v>
      </c>
    </row>
    <row r="71" spans="2:6" x14ac:dyDescent="0.25">
      <c r="B71" s="8" t="s">
        <v>15</v>
      </c>
      <c r="C71" s="10">
        <v>1553625.99</v>
      </c>
      <c r="D71" s="10">
        <v>2235120.4</v>
      </c>
      <c r="E71" s="10">
        <v>7780406.0599999996</v>
      </c>
      <c r="F71" s="9">
        <v>3.480978501202888</v>
      </c>
    </row>
    <row r="72" spans="2:6" x14ac:dyDescent="0.25">
      <c r="B72" s="8" t="s">
        <v>79</v>
      </c>
      <c r="C72" s="10">
        <v>1258182.06</v>
      </c>
      <c r="D72" s="10">
        <v>2625411.79</v>
      </c>
      <c r="E72" s="10">
        <v>9725785.1999999993</v>
      </c>
      <c r="F72" s="9">
        <v>3.7044798979896405</v>
      </c>
    </row>
    <row r="73" spans="2:6" x14ac:dyDescent="0.25">
      <c r="B73" s="8" t="s">
        <v>80</v>
      </c>
      <c r="C73" s="11">
        <v>340189.93</v>
      </c>
      <c r="D73" s="11">
        <v>1564958.26</v>
      </c>
      <c r="E73" s="11">
        <v>5261424.08</v>
      </c>
      <c r="F73" s="9">
        <v>3.3620219877302033</v>
      </c>
    </row>
    <row r="74" spans="2:6" x14ac:dyDescent="0.25">
      <c r="B74" s="12" t="s">
        <v>16</v>
      </c>
      <c r="C74" s="13">
        <v>87478258.349999994</v>
      </c>
      <c r="D74" s="13">
        <v>196690953.08000001</v>
      </c>
      <c r="E74" s="13">
        <v>598877095.26999998</v>
      </c>
      <c r="F74" s="14">
        <v>3.0447617742053392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/>
        <color theme="7" tint="0.39997558519241921"/>
        <color theme="5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{09A97206-4EEB-49A7-AE4F-BF5BFCD6C0F4}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&amp;L&amp;"Arial Black,Bold"&amp;14AtliQ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9A97206-4EEB-49A7-AE4F-BF5BFCD6C0F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F71B16-5C47-412D-9767-F95984B033E0}">
  <dimension ref="A1:G30"/>
  <sheetViews>
    <sheetView showGridLines="0" tabSelected="1" view="pageLayout" zoomScaleNormal="100" workbookViewId="0">
      <selection activeCell="F1" sqref="F1"/>
    </sheetView>
  </sheetViews>
  <sheetFormatPr defaultRowHeight="15" x14ac:dyDescent="0.25"/>
  <cols>
    <col min="1" max="1" width="15.140625" bestFit="1" customWidth="1"/>
    <col min="2" max="3" width="14.42578125" bestFit="1" customWidth="1"/>
    <col min="4" max="4" width="15.85546875" bestFit="1" customWidth="1"/>
    <col min="5" max="5" width="8.42578125" bestFit="1" customWidth="1"/>
    <col min="6" max="6" width="8.7109375" customWidth="1"/>
    <col min="7" max="7" width="6.7109375" bestFit="1" customWidth="1"/>
  </cols>
  <sheetData>
    <row r="1" spans="1:7" x14ac:dyDescent="0.25">
      <c r="A1" s="3" t="s">
        <v>26</v>
      </c>
    </row>
    <row r="2" spans="1:7" x14ac:dyDescent="0.25">
      <c r="D2" s="3" t="s">
        <v>103</v>
      </c>
      <c r="E2" s="3"/>
    </row>
    <row r="3" spans="1:7" x14ac:dyDescent="0.25">
      <c r="A3" s="6" t="s">
        <v>19</v>
      </c>
      <c r="B3" s="7" t="s" vm="1">
        <v>18</v>
      </c>
      <c r="D3" s="3" t="s">
        <v>104</v>
      </c>
      <c r="E3" s="3"/>
    </row>
    <row r="4" spans="1:7" x14ac:dyDescent="0.25">
      <c r="A4" s="6" t="s">
        <v>20</v>
      </c>
      <c r="B4" s="7" t="s" vm="2">
        <v>18</v>
      </c>
      <c r="D4" t="s">
        <v>109</v>
      </c>
    </row>
    <row r="6" spans="1:7" s="1" customFormat="1" x14ac:dyDescent="0.25">
      <c r="A6" s="16" t="s">
        <v>105</v>
      </c>
      <c r="B6" s="2" t="s">
        <v>21</v>
      </c>
      <c r="C6" s="2" t="s">
        <v>22</v>
      </c>
      <c r="D6" s="2" t="s">
        <v>23</v>
      </c>
      <c r="E6" s="17" t="s">
        <v>106</v>
      </c>
      <c r="F6" s="17" t="s">
        <v>107</v>
      </c>
      <c r="G6" s="17" t="s">
        <v>108</v>
      </c>
    </row>
    <row r="7" spans="1:7" x14ac:dyDescent="0.25">
      <c r="A7" s="21" t="s">
        <v>84</v>
      </c>
      <c r="B7" s="19">
        <v>3876686.5</v>
      </c>
      <c r="C7" s="19">
        <v>10697994.09</v>
      </c>
      <c r="D7" s="19">
        <v>20991333.73</v>
      </c>
      <c r="E7" s="19">
        <v>23204036.280000001</v>
      </c>
      <c r="F7" s="19">
        <v>-2212702.5500000007</v>
      </c>
      <c r="G7" s="20">
        <v>-9.5358519668716904E-2</v>
      </c>
    </row>
    <row r="8" spans="1:7" x14ac:dyDescent="0.25">
      <c r="A8" s="8" t="s">
        <v>85</v>
      </c>
      <c r="B8" s="15"/>
      <c r="C8" s="15">
        <v>118281.03</v>
      </c>
      <c r="D8" s="15">
        <v>2840298.27</v>
      </c>
      <c r="E8" s="15">
        <v>3173675.13</v>
      </c>
      <c r="F8" s="15">
        <v>-333376.85999999987</v>
      </c>
      <c r="G8" s="9">
        <v>-0.10504441896042456</v>
      </c>
    </row>
    <row r="9" spans="1:7" x14ac:dyDescent="0.25">
      <c r="A9" s="8" t="s">
        <v>86</v>
      </c>
      <c r="B9" s="15">
        <v>479984.39</v>
      </c>
      <c r="C9" s="15">
        <v>2258843.36</v>
      </c>
      <c r="D9" s="15">
        <v>6950493.5499999998</v>
      </c>
      <c r="E9" s="15">
        <v>7667374.4399999995</v>
      </c>
      <c r="F9" s="15">
        <v>-716880.88999999966</v>
      </c>
      <c r="G9" s="9">
        <v>-9.3497571510280861E-2</v>
      </c>
    </row>
    <row r="10" spans="1:7" x14ac:dyDescent="0.25">
      <c r="A10" s="8" t="s">
        <v>87</v>
      </c>
      <c r="B10" s="15">
        <v>4764382.0599999996</v>
      </c>
      <c r="C10" s="15">
        <v>12170759.43</v>
      </c>
      <c r="D10" s="15">
        <v>35058881.399999999</v>
      </c>
      <c r="E10" s="15">
        <v>40126279.560000002</v>
      </c>
      <c r="F10" s="15">
        <v>-5067398.1600000039</v>
      </c>
      <c r="G10" s="9">
        <v>-0.1262862696359085</v>
      </c>
    </row>
    <row r="11" spans="1:7" x14ac:dyDescent="0.25">
      <c r="A11" s="8" t="s">
        <v>102</v>
      </c>
      <c r="B11" s="15">
        <v>1425717.75</v>
      </c>
      <c r="C11" s="15">
        <v>5423567.6699999999</v>
      </c>
      <c r="D11" s="15">
        <v>22886336.25</v>
      </c>
      <c r="E11" s="15">
        <v>24952433.43</v>
      </c>
      <c r="F11" s="15">
        <v>-2066097.1799999997</v>
      </c>
      <c r="G11" s="9">
        <v>-8.2801430401411538E-2</v>
      </c>
    </row>
    <row r="12" spans="1:7" x14ac:dyDescent="0.25">
      <c r="A12" s="8" t="s">
        <v>88</v>
      </c>
      <c r="B12" s="15">
        <v>4036469.18</v>
      </c>
      <c r="C12" s="15">
        <v>7471763.3600000003</v>
      </c>
      <c r="D12" s="15">
        <v>25944172.039999999</v>
      </c>
      <c r="E12" s="15">
        <v>28133809.080000006</v>
      </c>
      <c r="F12" s="15">
        <v>-2189637.0400000066</v>
      </c>
      <c r="G12" s="9">
        <v>-7.7829384345847213E-2</v>
      </c>
    </row>
    <row r="13" spans="1:7" x14ac:dyDescent="0.25">
      <c r="A13" s="8" t="s">
        <v>89</v>
      </c>
      <c r="B13" s="15">
        <v>2563110.11</v>
      </c>
      <c r="C13" s="15">
        <v>4685895.05</v>
      </c>
      <c r="D13" s="15">
        <v>12006271.039999999</v>
      </c>
      <c r="E13" s="15">
        <v>13533640.039999999</v>
      </c>
      <c r="F13" s="15">
        <v>-1527369</v>
      </c>
      <c r="G13" s="9">
        <v>-0.11285722063581648</v>
      </c>
    </row>
    <row r="14" spans="1:7" x14ac:dyDescent="0.25">
      <c r="A14" s="8" t="s">
        <v>27</v>
      </c>
      <c r="B14" s="15">
        <v>30818546.120000001</v>
      </c>
      <c r="C14" s="15">
        <v>49770031.729999997</v>
      </c>
      <c r="D14" s="15">
        <v>161262512.18000001</v>
      </c>
      <c r="E14" s="15">
        <v>170814108.99999997</v>
      </c>
      <c r="F14" s="15">
        <v>-9551596.819999963</v>
      </c>
      <c r="G14" s="9">
        <v>-5.5918078874854331E-2</v>
      </c>
    </row>
    <row r="15" spans="1:7" x14ac:dyDescent="0.25">
      <c r="A15" s="8" t="s">
        <v>81</v>
      </c>
      <c r="B15" s="15">
        <v>2524401.4900000002</v>
      </c>
      <c r="C15" s="15">
        <v>6206743.5</v>
      </c>
      <c r="D15" s="15">
        <v>18414576.809999999</v>
      </c>
      <c r="E15" s="15">
        <v>20796416.289999995</v>
      </c>
      <c r="F15" s="15">
        <v>-2381839.4799999967</v>
      </c>
      <c r="G15" s="9">
        <v>-0.11453124647948645</v>
      </c>
    </row>
    <row r="16" spans="1:7" x14ac:dyDescent="0.25">
      <c r="A16" s="8" t="s">
        <v>90</v>
      </c>
      <c r="B16" s="15">
        <v>2904063.69</v>
      </c>
      <c r="C16" s="15">
        <v>4463460.7300000004</v>
      </c>
      <c r="D16" s="15">
        <v>11717810.460000001</v>
      </c>
      <c r="E16" s="15">
        <v>12767353.779999999</v>
      </c>
      <c r="F16" s="15">
        <v>-1049543.3199999984</v>
      </c>
      <c r="G16" s="9">
        <v>-8.2205235171293148E-2</v>
      </c>
    </row>
    <row r="17" spans="1:7" x14ac:dyDescent="0.25">
      <c r="A17" s="8" t="s">
        <v>83</v>
      </c>
      <c r="B17" s="15"/>
      <c r="C17" s="15">
        <v>1881281.6</v>
      </c>
      <c r="D17" s="15">
        <v>7922197.0099999998</v>
      </c>
      <c r="E17" s="15">
        <v>8248982.8700000001</v>
      </c>
      <c r="F17" s="15">
        <v>-326785.86000000034</v>
      </c>
      <c r="G17" s="9">
        <v>-3.9615291381978626E-2</v>
      </c>
    </row>
    <row r="18" spans="1:7" x14ac:dyDescent="0.25">
      <c r="A18" s="8" t="s">
        <v>91</v>
      </c>
      <c r="B18" s="15">
        <v>225342.85</v>
      </c>
      <c r="C18" s="15">
        <v>3356013.39</v>
      </c>
      <c r="D18" s="15">
        <v>7984235.1399999997</v>
      </c>
      <c r="E18" s="15">
        <v>8640172.7899999991</v>
      </c>
      <c r="F18" s="15">
        <v>-655937.64999999944</v>
      </c>
      <c r="G18" s="9">
        <v>-7.5917191234783105E-2</v>
      </c>
    </row>
    <row r="19" spans="1:7" x14ac:dyDescent="0.25">
      <c r="A19" s="8" t="s">
        <v>92</v>
      </c>
      <c r="B19" s="15"/>
      <c r="C19" s="15">
        <v>1985436.8</v>
      </c>
      <c r="D19" s="15">
        <v>11402159.76</v>
      </c>
      <c r="E19" s="15">
        <v>12804468.33</v>
      </c>
      <c r="F19" s="15">
        <v>-1402308.5700000003</v>
      </c>
      <c r="G19" s="9">
        <v>-0.10951712588600704</v>
      </c>
    </row>
    <row r="20" spans="1:7" x14ac:dyDescent="0.25">
      <c r="A20" s="8" t="s">
        <v>93</v>
      </c>
      <c r="B20" s="15"/>
      <c r="C20" s="15">
        <v>2478582.35</v>
      </c>
      <c r="D20" s="15">
        <v>13677506.75</v>
      </c>
      <c r="E20" s="15">
        <v>15113149.510000002</v>
      </c>
      <c r="F20" s="15">
        <v>-1435642.7600000016</v>
      </c>
      <c r="G20" s="9">
        <v>-9.4992956898234338E-2</v>
      </c>
    </row>
    <row r="21" spans="1:7" x14ac:dyDescent="0.25">
      <c r="A21" s="8" t="s">
        <v>94</v>
      </c>
      <c r="B21" s="15">
        <v>624511.51</v>
      </c>
      <c r="C21" s="15">
        <v>4694011.05</v>
      </c>
      <c r="D21" s="15">
        <v>5656740.3200000003</v>
      </c>
      <c r="E21" s="15">
        <v>6180859.3499999996</v>
      </c>
      <c r="F21" s="15">
        <v>-524119.02999999933</v>
      </c>
      <c r="G21" s="9">
        <v>-8.4797113204007679E-2</v>
      </c>
    </row>
    <row r="22" spans="1:7" x14ac:dyDescent="0.25">
      <c r="A22" s="8" t="s">
        <v>95</v>
      </c>
      <c r="B22" s="15">
        <v>5694417.1100000003</v>
      </c>
      <c r="C22" s="15">
        <v>13365181.73</v>
      </c>
      <c r="D22" s="15">
        <v>31857231.300000001</v>
      </c>
      <c r="E22" s="15">
        <v>34354372.210000001</v>
      </c>
      <c r="F22" s="15">
        <v>-2497140.91</v>
      </c>
      <c r="G22" s="9">
        <v>-7.2687717730237633E-2</v>
      </c>
    </row>
    <row r="23" spans="1:7" s="5" customFormat="1" x14ac:dyDescent="0.25">
      <c r="A23" s="8" t="s">
        <v>96</v>
      </c>
      <c r="B23" s="15">
        <v>408770.79</v>
      </c>
      <c r="C23" s="15">
        <v>2792885.74</v>
      </c>
      <c r="D23" s="15">
        <v>5189452.4400000004</v>
      </c>
      <c r="E23" s="15">
        <v>6130190.6899999995</v>
      </c>
      <c r="F23" s="15">
        <v>-940738.24999999907</v>
      </c>
      <c r="G23" s="9">
        <v>-0.15345986733081532</v>
      </c>
    </row>
    <row r="24" spans="1:7" x14ac:dyDescent="0.25">
      <c r="A24" s="8" t="s">
        <v>97</v>
      </c>
      <c r="B24" s="15">
        <v>747761.23</v>
      </c>
      <c r="C24" s="15">
        <v>3586722.7</v>
      </c>
      <c r="D24" s="15">
        <v>11829546.960000001</v>
      </c>
      <c r="E24" s="15">
        <v>12337301.52</v>
      </c>
      <c r="F24" s="15">
        <v>-507754.55999999866</v>
      </c>
      <c r="G24" s="9">
        <v>-4.1156046901899716E-2</v>
      </c>
    </row>
    <row r="25" spans="1:7" x14ac:dyDescent="0.25">
      <c r="A25" s="8" t="s">
        <v>98</v>
      </c>
      <c r="B25" s="15">
        <v>12804937.970000001</v>
      </c>
      <c r="C25" s="15">
        <v>17283549.059999999</v>
      </c>
      <c r="D25" s="15">
        <v>48965337.950000003</v>
      </c>
      <c r="E25" s="15">
        <v>53326653</v>
      </c>
      <c r="F25" s="15">
        <v>-4361315.049999997</v>
      </c>
      <c r="G25" s="9">
        <v>-8.1784901257538081E-2</v>
      </c>
    </row>
    <row r="26" spans="1:7" x14ac:dyDescent="0.25">
      <c r="A26" s="8" t="s">
        <v>99</v>
      </c>
      <c r="B26" s="15"/>
      <c r="C26" s="15">
        <v>1773783.69</v>
      </c>
      <c r="D26" s="15">
        <v>12618989.83</v>
      </c>
      <c r="E26" s="15">
        <v>14404167.9</v>
      </c>
      <c r="F26" s="15">
        <v>-1785178.0700000003</v>
      </c>
      <c r="G26" s="9">
        <v>-0.12393482791879983</v>
      </c>
    </row>
    <row r="27" spans="1:7" x14ac:dyDescent="0.25">
      <c r="A27" s="8" t="s">
        <v>100</v>
      </c>
      <c r="B27" s="15">
        <v>53347.12</v>
      </c>
      <c r="C27" s="15">
        <v>226086.88</v>
      </c>
      <c r="D27" s="15">
        <v>1767821.3</v>
      </c>
      <c r="E27" s="15">
        <v>1964258.0400000003</v>
      </c>
      <c r="F27" s="15">
        <v>-196436.74000000022</v>
      </c>
      <c r="G27" s="9">
        <v>-0.10000556749662086</v>
      </c>
    </row>
    <row r="28" spans="1:7" x14ac:dyDescent="0.25">
      <c r="A28" s="8" t="s">
        <v>101</v>
      </c>
      <c r="B28" s="15">
        <v>1998158.57</v>
      </c>
      <c r="C28" s="15">
        <v>8078947.71</v>
      </c>
      <c r="D28" s="15">
        <v>34152244.240000002</v>
      </c>
      <c r="E28" s="15">
        <v>37131732.780000001</v>
      </c>
      <c r="F28" s="15">
        <v>-2979488.5399999991</v>
      </c>
      <c r="G28" s="9">
        <v>-8.0241031509437649E-2</v>
      </c>
    </row>
    <row r="29" spans="1:7" x14ac:dyDescent="0.25">
      <c r="A29" s="8" t="s">
        <v>82</v>
      </c>
      <c r="B29" s="15">
        <v>11527649.91</v>
      </c>
      <c r="C29" s="15">
        <v>31921130.43</v>
      </c>
      <c r="D29" s="15">
        <v>87780946.540000007</v>
      </c>
      <c r="E29" s="15">
        <v>98016133.189999998</v>
      </c>
      <c r="F29" s="15">
        <v>-10235186.649999991</v>
      </c>
      <c r="G29" s="9">
        <v>-0.10442348944902292</v>
      </c>
    </row>
    <row r="30" spans="1:7" x14ac:dyDescent="0.25">
      <c r="A30" s="12" t="s">
        <v>16</v>
      </c>
      <c r="B30" s="13">
        <v>87478258.349999994</v>
      </c>
      <c r="C30" s="13">
        <v>196690953.08000001</v>
      </c>
      <c r="D30" s="13">
        <v>598877095.26999998</v>
      </c>
      <c r="E30" s="13">
        <v>653821569.20999992</v>
      </c>
      <c r="F30" s="13">
        <v>-54944473.939999938</v>
      </c>
      <c r="G30" s="14">
        <v>-8.4035884601342065E-2</v>
      </c>
    </row>
  </sheetData>
  <conditionalFormatting sqref="G1:G6 G31:G1048576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{31B12E5B-A4AA-410D-85B1-9460F6D288DE}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-0.499984740745262"/>
        <color rgb="FFFFEB84"/>
        <color theme="0"/>
      </colorScale>
    </cfRule>
  </conditionalFormatting>
  <conditionalFormatting sqref="G1:G1048576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{996655A9-F654-423A-91BF-89788D396B14}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&amp;L&amp;"Arial Black,Bold"&amp;14AtliQ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1B12E5B-A4AA-410D-85B1-9460F6D288D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G1:G6 G31:G1048576</xm:sqref>
        </x14:conditionalFormatting>
        <x14:conditionalFormatting xmlns:xm="http://schemas.microsoft.com/office/excel/2006/main">
          <x14:cfRule type="dataBar" id="{996655A9-F654-423A-91BF-89788D396B1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G1:G1048576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d e b d 8 8 a e - 0 1 6 a - 4 3 8 b - b 5 8 d - a 0 d 9 f 5 6 8 3 d 8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3 1 9 5 8 1 3 e - 3 d 6 8 - 4 c 9 f - 8 1 7 4 - e d c 9 9 0 f 4 1 6 8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 6 2 < / i n t > < / v a l u e > < / i t e m > < i t e m > < k e y > < s t r i n g > F Y   M o n t h < / s t r i n g > < / k e y > < v a l u e > < i n t > 9 4 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2 a 3 b 1 6 2 - 6 3 b 5 - 4 9 b 6 - 8 3 c 0 - 4 d d b b f 0 c a 3 a d , d i m _ m a r k e t _ 0 4 2 a b 8 7 8 - b 2 1 1 - 4 6 1 2 - b 2 2 4 - d a 4 d 9 5 4 9 e 8 6 d , d i m _ p r o d u c t _ f 3 0 d 9 4 4 3 - c 4 3 1 - 4 e 4 7 - a c 0 b - c 5 c 6 2 9 4 6 8 c e 0 , f a c t _ s a l e s _ m o n t h l y _ 6 f 0 b b b 7 7 - 6 c 1 a - 4 0 f f - b 3 b e - 3 6 3 b a e e f e 4 d c , d i m _ d a t e _ 3 1 9 5 8 1 3 e - 3 d 6 8 - 4 c 9 f - 8 1 7 4 - e d c 9 9 0 f 4 1 6 8 2 , n s _ t a r g e t s _ 2 0 2 1 _ d e b d 8 8 a e - 0 1 6 a - 4 3 8 b - b 5 8 d - a 0 d 9 f 5 6 8 3 d 8 d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8 a 6 c 2 5 1 7 - c c a b - 4 8 4 e - b e 5 3 - 1 6 f b 0 0 d 0 2 d 1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e 2 a 3 b 1 6 2 - 6 3 b 5 - 4 9 b 6 - 8 3 c 0 - 4 d d b b f 0 c a 3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6 f 0 b b b 7 7 - 6 c 1 a - 4 0 f f - b 3 b e - 3 6 3 b a e e f e 4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 1 5 2 < / i n t > < / v a l u e > < / i t e m > < i t e m > < k e y > < s t r i n g > p r o d u c t _ c o d e < / s t r i n g > < / k e y > < v a l u e > < i n t > 1 1 6 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D a t a M a s h u p   x m l n s = " h t t p : / / s c h e m a s . m i c r o s o f t . c o m / D a t a M a s h u p " > A A A A A J E H A A B Q S w M E F A A C A A g A L 4 p + W B m 7 Y 5 G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T M z I y 1 z O w 0 Y c J 2 v h m 5 i E U G A E d D J J F E r R x L s 0 p K S 1 K t U v N 0 / X 0 s 9 G H c W 3 0 o X 6 w A w B Q S w M E F A A C A A g A L 4 p +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C + K f l g Z P l 0 l k Q Q A A F M X A A A T A B w A R m 9 y b X V s Y X M v U 2 V j d G l v b j E u b S C i G A A o o B Q A A A A A A A A A A A A A A A A A A A A A A A A A A A D l W F F P 6 z Y Y f U f i P 0 T h J Z W i a O n l I j b U h 6 w U D Y k V u E F o q E W V S U 0 b z Y m Z 7 X R 0 q P 9 9 n 5 2 E x E m 8 F U b v 1 d V 4 I N F n + z v n 2 P 6 O n X I c i Z i m V p g / / Z O 9 P b 5 E D M + t E B H M r Y F F s N j f s + A v p B m L M E T O K J l j 5 p 3 F 0 M G x h z 9 N g 6 v L y + n o t + H o Y n r s q a c V n N 4 G 4 + H o 1 L X C 4 G I U W s E 4 u L i 7 O R + G U 5 X X 7 u 3 v x W k 9 b w U 8 j 5 N Z l H F B E 8 w 6 8 V U G N w 8 e N P G t r f C n M w 0 l 4 i t b J l Y I L 5 M D O 5 d o X S G x t A f v k z i 1 3 T F K 8 M C u I 3 k S 6 X 4 z G d J U 4 F T c v 6 o 4 T 5 4 o E 6 B + G N 5 K K k O + 8 k 5 p l C X Q y / k 4 k e 7 k F J M 4 i Q V m A 9 u 1 X W t I S Z a k f P D Z t U Z p R O d x u h j 4 / c 9 9 1 7 r O q M C h W B M 8 q F 6 9 M U 3 x f e + V 9 h W j C Z W 0 f 8 E I J o x L 6 j f o A T o W L U X c a S h 0 r U n R I S A k j B B B j A 8 E y + q 5 h 0 u U L q D / z f o J V 3 l v G E r 5 I 2 V J z l w 2 y u w t I u 7 L i 1 1 K n 4 E w D J j n q T g 6 9 O S Q j W t V z d A i I G Y J / C x U Q 4 L Y 7 1 i 0 w k 8 E C Y n c a o i A a Y q J F t 9 U Q s J c 9 x f 6 Z 2 1 + Z N B p i K x z h m S X T J Z Z w C O c y n W p p / y C g U w E 4 2 4 R y W q z U 8 R V 1 N G R X T s g I r 6 2 R s 8 R y X i 8 w j I i i I r g K B M q U o x n Z a I b k O L W S N U o Q P n D L i q y 9 2 v C M A E v k U G n x d O 1 M I q W l l x o k 5 a + U U w D M G f / x 4 f p 0 W n 4 R h p N u h / N Q 5 P p b z W v v j a x l b O 2 k u k m m 2 / z 3 V p s g b F z g 8 1 x v o G 9 1 g Q a z f X T + 8 z 1 T Q a o 2 y s Y S d 7 s t 8 w q j / c N 8 U 8 m E 3 u D 0 + u e 9 k a n 9 9 9 n 9 Q b L 5 t n D 7 C + Y 1 V Y D w w u 4 7 p j E b m m v O m / X T h F k t M e B s d 5 f 6 f x n 3 9 k G r d C 4 0 R y h C a d b w h O j 8 y z a s S e U I D s 3 h Q L o G 7 h C X a L R F o 6 + V 1 u o 4 o e G + G d D / O g 7 t Z d i P c u L p C 5 t H q 9 i 3 n Q T 5 T 5 4 I b d S + 7 6 I B F 5 Q t m 7 f M H O Y V n y F W I w a i f S y 1 j V W R f 2 I g D W X G 3 O W w P Z f k v X u a r s D a 6 c l 3 s b 7 y p V u E P z / + s i a w 2 Y u N 6 Z 8 F 3 G C 6 5 u 5 u 2 b + 5 d P s W q z b w R S X s 4 0 S m l X l k G b J A 2 Z 1 N x k i E m X w t Q Z U g w c O G g R u H u U N i W 1 j e S l Z j F V 6 D x J p j B r 1 Z 0 T U D 1 g 5 Q 5 0 V + F L A n M E c O w e y m 9 P / w T 9 2 f 3 T 9 X s / z u l r 7 v n s s W z e V b p q u s F p / Q X O d l W A 5 9 C L m w s k h Y V M / k V j A H v X U y 8 / r M R V L 2 J l O z 4 U Z J a T 8 P 3 o W D C k p 3 B s x R t k 7 N 0 8 H t 4 7 z S E r T b 2 I p 1 P q 8 L K H 6 7 U g 2 / M P i V Y n z L V r P e p 7 y n E o o E B M W f b R + l f V b Z Q / m 8 3 y 8 0 6 Y A C R v D i q + v U 4 D x V N P l o 2 p w J h I Z q q 3 S Z l T m m 6 W Z 2 E q V L S Z 2 / t K p 9 g 4 j t p V G N W u q d 1 2 a D F S S q l K o k C C l T K J q u x t I 5 w I o Z 3 c d k w g j V J A 7 E / W 8 d w 9 7 3 S h + N 4 x G B F B e 3 5 p q S v j 7 n n F l + u a V 0 Z m o X f c K e X Z n b 5 p X 7 0 b e k / 2 9 / d I c U j 6 D p V x g w W e y s j s 9 Q j u 1 5 M + v X n H Q v e N n 2 A a e O j l 7 H / 0 F u / X J V X r S 1 z i w D J + K z X M s P 3 L K W W q d N a b L l 3 3 y N 1 B L A Q I t A B Q A A g A I A C + K f l g Z u 2 O R p w A A A P c A A A A S A A A A A A A A A A A A A A A A A A A A A A B D b 2 5 m a W c v U G F j a 2 F n Z S 5 4 b W x Q S w E C L Q A U A A I A C A A v i n 5 Y U 3 I 4 L J s A A A D h A A A A E w A A A A A A A A A A A A A A A A D z A A A A W 0 N v b n R l b n R f V H l w Z X N d L n h t b F B L A Q I t A B Q A A g A I A C + K f l g Z P l 0 l k Q Q A A F M X A A A T A A A A A A A A A A A A A A A A A N s B A A B G b 3 J t d W x h c y 9 T Z W N 0 a W 9 u M S 5 t U E s F B g A A A A A D A A M A w g A A A L k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R W A A A A A A A A w l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Q 2 9 1 b n Q i I F Z h b H V l P S J s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y O V Q w N j o 1 O T o z N i 4 z N j Y 2 M j g y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T d k O D k 0 N z I t N W M w M y 0 0 N W Z m L T k z N G M t M z M x N T c 4 N T l j N j R j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I 5 V D A 3 O j E z O j M 4 L j Y w O D A 2 N T V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Y m E 4 Z j d k O S 1 h M z M y L T Q 5 N m U t Y m F m Y y 0 5 N G U 4 Z m V k Y W Y 5 Z D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N 1 c 3 R v b W V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1 h c m t l d C B w Z X J m b 3 J t Y W 5 j Z S B 2 c y B 0 Y X J n Z X Q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I 5 V D A 3 O j E z O j U w L j Y 3 M z Y 0 O T J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J k N D U 1 N G U y L W Q z Z T Q t N D A 2 M i 0 4 N z d j L W I w Z D M z Z W I 5 N 2 M x N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1 h c m t l d C B w Z X J m b 3 J t Y W 5 j Z S B 2 c y B 0 Y X J n Z X Q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j l U M D c 6 M T Q 6 M D A u M T k w N z M 1 O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V m M m F i Y W Q t Z T U 3 M y 0 0 M D k 4 L W E 0 O D A t O D l j Y T k 3 M z Q 1 O D B k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Q g c G V y Z m 9 y b W F u Y 2 U g d n M g d G F y Z 2 V 0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y O V Q w N z o x N D o y M y 4 w N j k 2 M T c x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T A x N D h m O T c t M z E w N S 0 0 Z j U w L W J i Z D I t M W Y w O D V k Z T h l N T E 5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N f b W 9 u d G h s e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1 h c m t l d C B w Z X J m b 3 J t Y W 5 j Z S B 2 c y B 0 Y X J n Z X Q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I 5 V D E w O j Q 2 O j Q 0 L j k 2 N T Y x O T F a I i A v P j x F b n R y e S B U e X B l P S J G a W x s Q 2 9 s d W 1 u V H l w Z X M i I F Z h b H V l P S J z Q 1 F r R E F B Q T 0 i I C 8 + P E V u d H J 5 I F R 5 c G U 9 I k Z p b G x D b 2 x 1 b W 5 O Y W 1 l c y I g V m F s d W U 9 I n N b J n F 1 b 3 Q 7 Z G F 0 Z S Z x d W 9 0 O y w m c X V v d D t N b 2 5 0 a C Z x d W 9 0 O y w m c X V v d D t Z Z W F y J n F 1 b 3 Q 7 L C Z x d W 9 0 O 0 Z Z I E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w O D I y Y W M x L T E x Z j M t N D N k N C 1 h Z T c 3 L W F k N 2 F l M z Q x N G M 4 N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L n t Z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S 5 7 Q 3 V z d G 9 t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S W 5 z Z X J 0 Z W Q g W W V h c i 5 7 W W V h c i w y f S Z x d W 9 0 O y w m c X V v d D t T Z W N 0 a W 9 u M S 9 k a W 1 f Z G F 0 Z S 9 B Z G R l Z C B D d X N 0 b 2 0 u e 0 Z Z I E 1 v b n R o L D N 9 J n F 1 b 3 Q 7 L C Z x d W 9 0 O 1 N l Y 3 R p b 2 4 x L 2 R p b V 9 k Y X R l L 0 F k Z G V k I E N 1 c 3 R v b T E u e 0 N 1 c 3 R v b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b W F y a 2 V 0 I H B l c m Z v c m 1 h b m N l I H Z z I H R h c m d l d C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B U E 9 P J T V D R V h D R U w l N U M 4 J T I w R V h D R U w l M j B B R F Z B T k N F R C U y Q y U y M F N B T E V T J T I w Q U 5 B T F l U S U N T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Q V B P T y U 1 Q 0 V Y Q 0 V M J T V D O C U y M E V Y Q 0 V M J T I w Q U R W Q U 5 D R U Q l M k M l M j B T Q U x F U y U y M E F O Q U x Z V E l D U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B U E 9 P J T V D R V h D R U w l N U M 4 J T I w R V h D R U w l M j B B R F Z B T k N F R C U y Q y U y M F N B T E V T J T I w Q U 5 B T F l U S U N T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Q V B P T y U 1 Q 0 V Y Q 0 V M J T V D O C U y M E V Y Q 0 V M J T I w Q U R W Q U 5 D R U Q l M k M l M j B T Q U x F U y U y M E F O Q U x Z V E l D U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N k N 2 M 5 O G J l L T Q 2 M z c t N D E x M i 0 5 Y j Q 2 L W U 2 M j d j Y j B i N T V h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M w V D E x O j Q 3 O j M w L j Y 5 O D A 2 O D N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q m i Y 4 9 / O t S I j p I 0 / j 9 6 P 3 A A A A A A I A A A A A A B B m A A A A A Q A A I A A A A J V a I R j f h e j Z K c L s X / N p E P 2 e 3 F c D g F Y U 2 q z 7 / u H 0 y + p 5 A A A A A A 6 A A A A A A g A A I A A A A A r N t / o O g m D D 4 t L o W 0 A I 9 q P D b c G V x R r N N a h C Q Z s C f v M b U A A A A E X 4 C N n n Y L L e s 6 Z c z 5 y J d z W 9 p S 5 t / D O 4 H n 7 N x l p C T d a B i o R u e n 5 s F G 1 9 8 u T + w h + x + L r t 4 B O O R g s A e G f 3 B n o r 9 t x i s H D c d S O X o P j u B I i 3 h f U i Q A A A A I N 1 3 R n 9 4 B 2 g g E R g h S B S 6 q k z y 8 k K w S 8 M p O W + Y O M K b i C E o C t Q 9 4 E K d 9 c J / r R 0 / g p + v 8 J H O j I 0 g Z 5 e K m U 6 4 O r v H T k = < / D a t a M a s h u p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 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 T a b l e s \ d i m _ d a t e \ C o l u m n s \ d a t e 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 1 7 2 < / H e i g h t > < I s E x p a n d e d > t r u e < / I s E x p a n d e d > < L a y e d O u t > t r u e < / L a y e d O u t > < T a b I n d e x > 2 < / T a b I n d e x > < T o p > 2 3 7 < / T o p > < W i d t h > 2 2 8 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 1 7 1 . 9 0 3 8 1 0 5 6 7 6 6 5 8 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 1 9 6 < / H e i g h t > < I s E x p a n d e d > t r u e < / I s E x p a n d e d > < L a y e d O u t > t r u e < / L a y e d O u t > < L e f t > 6 3 5 . 8 0 7 6 2 1 1 3 5 3 3 1 6 < / L e f t > < T a b I n d e x > 1 < / T a b I n d e x > < T o p > 3 2 < / T o p > < W i d t h > 2 3 4 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 1 8 8 < / H e i g h t > < I s E x p a n d e d > t r u e < / I s E x p a n d e d > < L a y e d O u t > t r u e < / L a y e d O u t > < L e f t > 3 3 5 . 7 1 1 4 3 1 7 0 2 9 9 7 2 9 < / L e f t > < T a b I n d e x > 3 < / T a b I n d e x > < T o p > 2 2 4 < / T o p > < W i d t h > 2 3 0 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 1 6 7 < / H e i g h t > < I s E x p a n d e d > t r u e < / I s E x p a n d e d > < L a y e d O u t > t r u e < / L a y e d O u t > < L e f t > 6 9 9 . 8 0 7 6 2 1 1 3 5 3 3 1 6 < / L e f t > < T a b I n d e x > 5 < / T a b I n d e x > < T o p > 3 0 5 < / T o p > < W i d t h > 2 2 5 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 9 3 9 . 8 0 7 6 2 1 1 3 5 3 3 1 6 < / L e f t > < T a b I n d e x > 4 < / T a b I n d e x > < T o p > 1 5 2 . 5 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 ( 2 4 4 , 3 1 4 . 6 6 6 6 6 7 ) .   E n d   p o i n t   2 :   ( 2 6 9 . 9 9 2 7 4 , 1 6 6 ) 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 2 4 4 < / b : _ x > < b : _ y > 3 1 4 . 6 6 6 6 6 7 < / b : _ y > < / b : P o i n t > < b : P o i n t > < b : _ x > 2 6 7 . 9 9 2 7 4 < / b : _ x > < b : _ y > 3 1 4 . 6 6 6 6 6 7 < / b : _ y > < / b : P o i n t > < b : P o i n t > < b : _ x > 2 6 9 . 9 9 2 7 4 < / b : _ x > < b : _ y > 3 1 2 . 6 6 6 6 6 7 < / b : _ y > < / b : P o i n t > < b : P o i n t > < b : _ x > 2 6 9 . 9 9 2 7 4 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< / b : _ x > < b : _ y > 3 0 6 . 6 6 6 6 6 7 < / b : _ y > < / L a b e l L o c a t i o n > < L o c a t i o n   x m l n s : b = " h t t p : / / s c h e m a s . d a t a c o n t r a c t . o r g / 2 0 0 4 / 0 7 / S y s t e m . W i n d o w s " > < b : _ x > 2 2 8 < / b : _ x > < b : _ y > 3 1 4 . 6 6 6 6 6 7 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 2 6 1 . 9 9 2 7 4 < / b : _ x > < b : _ y > 1 5 0 . 0 0 0 0 0 0 0 0 0 0 0 0 0 3 < / b : _ y > < / L a b e l L o c a t i o n > < L o c a t i o n   x m l n s : b = " h t t p : / / s c h e m a s . d a t a c o n t r a c t . o r g / 2 0 0 4 / 0 7 / S y s t e m . W i n d o w s " > < b : _ x > 2 6 9 . 9 9 2 7 4 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 2 4 4 < / b : _ x > < b : _ y > 3 1 4 . 6 6 6 6 6 7 < / b : _ y > < / b : P o i n t > < b : P o i n t > < b : _ x > 2 6 7 . 9 9 2 7 4 < / b : _ x > < b : _ y > 3 1 4 . 6 6 6 6 6 7 < / b : _ y > < / b : P o i n t > < b : P o i n t > < b : _ x > 2 6 9 . 9 9 2 7 4 < / b : _ x > < b : _ y > 3 1 2 . 6 6 6 6 6 7 < / b : _ y > < / b : P o i n t > < b : P o i n t > < b : _ x > 2 6 9 . 9 9 2 7 4 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 ( 3 1 9 . 7 1 1 4 3 1 7 0 2 9 9 7 , 3 1 4 . 6 6 6 6 6 7 ) .   E n d   p o i n t   2 :   ( 2 4 4 , 3 3 4 . 6 6 6 6 6 7 ) 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 3 1 9 . 7 1 1 4 3 1 7 0 2 9 9 7 2 9 < / b : _ x > < b : _ y > 3 1 4 . 6 6 6 6 6 7 < / b : _ y > < / b : P o i n t > < b : P o i n t > < b : _ x > 2 8 4 . 4 9 2 7 4 < / b : _ x > < b : _ y > 3 1 4 . 6 6 6 6 6 7 < / b : _ y > < / b : P o i n t > < b : P o i n t > < b : _ x > 2 8 2 . 4 9 2 7 4 < / b : _ x > < b : _ y > 3 1 6 . 6 6 6 6 6 7 < / b : _ y > < / b : P o i n t > < b : P o i n t > < b : _ x > 2 8 2 . 4 9 2 7 4 < / b : _ x > < b : _ y > 3 3 2 . 6 6 6 6 6 7 < / b : _ y > < / b : P o i n t > < b : P o i n t > < b : _ x > 2 8 0 . 4 9 2 7 4 < / b : _ x > < b : _ y > 3 3 4 . 6 6 6 6 6 7 < / b : _ y > < / b : P o i n t > < b : P o i n t > < b : _ x > 2 4 4 < / b : _ x > < b : _ y > 3 3 4 . 6 6 6 6 6 7 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 3 1 9 . 7 1 1 4 3 1 7 0 2 9 9 7 2 9 < / b : _ x > < b : _ y > 3 0 6 . 6 6 6 6 6 7 < / b : _ y > < / L a b e l L o c a t i o n > < L o c a t i o n   x m l n s : b = " h t t p : / / s c h e m a s . d a t a c o n t r a c t . o r g / 2 0 0 4 / 0 7 / S y s t e m . W i n d o w s " > < b : _ x > 3 3 5 . 7 1 1 4 3 1 7 0 2 9 9 7 2 9 < / b : _ x > < b : _ y > 3 1 4 . 6 6 6 6 6 7 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< / b : _ x > < b : _ y > 3 2 6 . 6 6 6 6 6 7 < / b : _ y > < / L a b e l L o c a t i o n > < L o c a t i o n   x m l n s : b = " h t t p : / / s c h e m a s . d a t a c o n t r a c t . o r g / 2 0 0 4 / 0 7 / S y s t e m . W i n d o w s " > < b : _ x > 2 2 7 . 9 9 9 9 9 9 9 9 9 9 9 9 9 7 < / b : _ x > < b : _ y > 3 3 4 . 6 6 6 6 6 7 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 3 1 9 . 7 1 1 4 3 1 7 0 2 9 9 7 2 9 < / b : _ x > < b : _ y > 3 1 4 . 6 6 6 6 6 7 < / b : _ y > < / b : P o i n t > < b : P o i n t > < b : _ x > 2 8 4 . 4 9 2 7 4 < / b : _ x > < b : _ y > 3 1 4 . 6 6 6 6 6 7 < / b : _ y > < / b : P o i n t > < b : P o i n t > < b : _ x > 2 8 2 . 4 9 2 7 4 < / b : _ x > < b : _ y > 3 1 6 . 6 6 6 6 6 7 < / b : _ y > < / b : P o i n t > < b : P o i n t > < b : _ x > 2 8 2 . 4 9 2 7 4 < / b : _ x > < b : _ y > 3 3 2 . 6 6 6 6 6 7 < / b : _ y > < / b : P o i n t > < b : P o i n t > < b : _ x > 2 8 0 . 4 9 2 7 4 < / b : _ x > < b : _ y > 3 3 4 . 6 6 6 6 6 7 < / b : _ y > < / b : P o i n t > < b : P o i n t > < b : _ x > 2 4 4 < / b : _ x > < b : _ y > 3 3 4 . 6 6 6 6 6 7 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 ( 5 8 1 . 7 1 1 4 3 1 7 0 2 9 9 7 , 3 0 8 ) .   E n d   p o i n t   2 :   ( 6 1 9 . 8 0 7 6 2 1 1 3 5 3 3 2 , 1 3 0 ) 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 5 8 1 . 7 1 1 4 3 1 7 0 2 9 9 7 2 9 < / b : _ x > < b : _ y > 3 0 8 < / b : _ y > < / b : P o i n t > < b : P o i n t > < b : _ x > 6 1 1 . 2 8 3 5 7 3 7 5 < / b : _ x > < b : _ y > 3 0 8 < / b : _ y > < / b : P o i n t > < b : P o i n t > < b : _ x > 6 1 3 . 2 8 3 5 7 3 7 5 < / b : _ x > < b : _ y > 3 0 6 < / b : _ y > < / b : P o i n t > < b : P o i n t > < b : _ x > 6 1 3 . 2 8 3 5 7 3 7 5 < / b : _ x > < b : _ y > 1 3 2 < / b : _ y > < / b : P o i n t > < b : P o i n t > < b : _ x > 6 1 5 . 2 8 3 5 7 3 7 5 < / b : _ x > < b : _ y > 1 3 0 < / b : _ y > < / b : P o i n t > < b : P o i n t > < b : _ x > 6 1 9 . 8 0 7 6 2 1 1 3 5 3 3 1 6 < / b : _ x > < b : _ y > 1 3 0 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 5 6 5 . 7 1 1 4 3 1 7 0 2 9 9 7 2 9 < / b : _ x > < b : _ y > 3 0 0 < / b : _ y > < / L a b e l L o c a t i o n > < L o c a t i o n   x m l n s : b = " h t t p : / / s c h e m a s . d a t a c o n t r a c t . o r g / 2 0 0 4 / 0 7 / S y s t e m . W i n d o w s " > < b : _ x > 5 6 5 . 7 1 1 4 3 1 7 0 2 9 9 7 2 9 < / b : _ x > < b : _ y > 3 0 8 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 6 1 9 . 8 0 7 6 2 1 1 3 5 3 3 1 6 < / b : _ x > < b : _ y > 1 2 2 < / b : _ y > < / L a b e l L o c a t i o n > < L o c a t i o n   x m l n s : b = " h t t p : / / s c h e m a s . d a t a c o n t r a c t . o r g / 2 0 0 4 / 0 7 / S y s t e m . W i n d o w s " > < b : _ x > 6 3 5 . 8 0 7 6 2 1 1 3 5 3 3 1 6 < / b : _ x > < b : _ y > 1 3 0 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 5 8 1 . 7 1 1 4 3 1 7 0 2 9 9 7 2 9 < / b : _ x > < b : _ y > 3 0 8 < / b : _ y > < / b : P o i n t > < b : P o i n t > < b : _ x > 6 1 1 . 2 8 3 5 7 3 7 5 < / b : _ x > < b : _ y > 3 0 8 < / b : _ y > < / b : P o i n t > < b : P o i n t > < b : _ x > 6 1 3 . 2 8 3 5 7 3 7 5 < / b : _ x > < b : _ y > 3 0 6 < / b : _ y > < / b : P o i n t > < b : P o i n t > < b : _ x > 6 1 3 . 2 8 3 5 7 3 7 5 < / b : _ x > < b : _ y > 1 3 2 < / b : _ y > < / b : P o i n t > < b : P o i n t > < b : _ x > 6 1 5 . 2 8 3 5 7 3 7 5 < / b : _ x > < b : _ y > 1 3 0 < / b : _ y > < / b : P o i n t > < b : P o i n t > < b : _ x > 6 1 9 . 8 0 7 6 2 1 1 3 5 3 3 1 6 < / b : _ x > < b : _ y > 1 3 0 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 ( 5 8 1 . 7 1 1 4 3 1 7 0 2 9 9 7 , 3 2 8 ) .   E n d   p o i n t   2 :   ( 6 8 3 . 8 0 7 6 2 1 1 3 5 3 3 2 , 3 8 8 . 5 ) 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 5 8 1 . 7 1 1 4 3 1 7 0 2 9 9 7 2 9 < / b : _ x > < b : _ y > 3 2 8 < / b : _ y > < / b : P o i n t > < b : P o i n t > < b : _ x > 6 3 0 . 7 5 9 5 2 6 5 < / b : _ x > < b : _ y > 3 2 8 < / b : _ y > < / b : P o i n t > < b : P o i n t > < b : _ x > 6 3 2 . 7 5 9 5 2 6 5 < / b : _ x > < b : _ y > 3 3 0 < / b : _ y > < / b : P o i n t > < b : P o i n t > < b : _ x > 6 3 2 . 7 5 9 5 2 6 5 < / b : _ x > < b : _ y > 3 8 6 . 5 < / b : _ y > < / b : P o i n t > < b : P o i n t > < b : _ x > 6 3 4 . 7 5 9 5 2 6 5 < / b : _ x > < b : _ y > 3 8 8 . 5 < / b : _ y > < / b : P o i n t > < b : P o i n t > < b : _ x > 6 8 3 . 8 0 7 6 2 1 1 3 5 3 3 1 6 < / b : _ x > < b : _ y > 3 8 8 . 5 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 5 6 5 . 7 1 1 4 3 1 7 0 2 9 9 7 2 9 < / b : _ x > < b : _ y > 3 2 0 < / b : _ y > < / L a b e l L o c a t i o n > < L o c a t i o n   x m l n s : b = " h t t p : / / s c h e m a s . d a t a c o n t r a c t . o r g / 2 0 0 4 / 0 7 / S y s t e m . W i n d o w s " > < b : _ x > 5 6 5 . 7 1 1 4 3 1 7 0 2 9 9 7 2 9 < / b : _ x > < b : _ y > 3 2 8 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 6 8 3 . 8 0 7 6 2 1 1 3 5 3 3 1 6 < / b : _ x > < b : _ y > 3 8 0 . 5 < / b : _ y > < / L a b e l L o c a t i o n > < L o c a t i o n   x m l n s : b = " h t t p : / / s c h e m a s . d a t a c o n t r a c t . o r g / 2 0 0 4 / 0 7 / S y s t e m . W i n d o w s " > < b : _ x > 6 9 9 . 8 0 7 6 2 1 1 3 5 3 3 1 6 < / b : _ x > < b : _ y > 3 8 8 . 5 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 5 8 1 . 7 1 1 4 3 1 7 0 2 9 9 7 2 9 < / b : _ x > < b : _ y > 3 2 8 < / b : _ y > < / b : P o i n t > < b : P o i n t > < b : _ x > 6 3 0 . 7 5 9 5 2 6 5 < / b : _ x > < b : _ y > 3 2 8 < / b : _ y > < / b : P o i n t > < b : P o i n t > < b : _ x > 6 3 2 . 7 5 9 5 2 6 5 < / b : _ x > < b : _ y > 3 3 0 < / b : _ y > < / b : P o i n t > < b : P o i n t > < b : _ x > 6 3 2 . 7 5 9 5 2 6 5 < / b : _ x > < b : _ y > 3 8 6 . 5 < / b : _ y > < / b : P o i n t > < b : P o i n t > < b : _ x > 6 3 4 . 7 5 9 5 2 6 5 < / b : _ x > < b : _ y > 3 8 8 . 5 < / b : _ y > < / b : P o i n t > < b : P o i n t > < b : _ x > 6 8 3 . 8 0 7 6 2 1 1 3 5 3 3 1 6 < / b : _ x > < b : _ y > 3 8 8 . 5 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 ( 1 0 3 9 . 8 0 7 6 2 1 , 3 1 8 . 5 ) .   E n d   p o i n t   2 :   ( 9 4 0 . 8 0 7 6 2 1 1 3 5 3 3 2 , 3 8 8 . 5 ) 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 1 0 3 9 . 8 0 7 6 2 1 < / b : _ x > < b : _ y > 3 1 8 . 5 < / b : _ y > < / b : P o i n t > < b : P o i n t > < b : _ x > 1 0 3 9 . 8 0 7 6 2 1 < / b : _ x > < b : _ y > 3 8 6 . 5 < / b : _ y > < / b : P o i n t > < b : P o i n t > < b : _ x > 1 0 3 7 . 8 0 7 6 2 1 < / b : _ x > < b : _ y > 3 8 8 . 5 < / b : _ y > < / b : P o i n t > < b : P o i n t > < b : _ x > 9 4 0 . 8 0 7 6 2 1 1 3 5 3 3 1 6 < / b : _ x > < b : _ y > 3 8 8 . 5 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 1 0 3 1 . 8 0 7 6 2 1 < / b : _ x > < b : _ y > 3 0 2 . 5 < / b : _ y > < / L a b e l L o c a t i o n > < L o c a t i o n   x m l n s : b = " h t t p : / / s c h e m a s . d a t a c o n t r a c t . o r g / 2 0 0 4 / 0 7 / S y s t e m . W i n d o w s " > < b : _ x > 1 0 3 9 . 8 0 7 6 2 1 < / b : _ x > < b : _ y > 3 0 2 . 5 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 9 2 4 . 8 0 7 6 2 1 1 3 5 3 3 1 6 < / b : _ x > < b : _ y > 3 8 0 . 5 < / b : _ y > < / L a b e l L o c a t i o n > < L o c a t i o n   x m l n s : b = " h t t p : / / s c h e m a s . d a t a c o n t r a c t . o r g / 2 0 0 4 / 0 7 / S y s t e m . W i n d o w s " > < b : _ x > 9 2 4 . 8 0 7 6 2 1 1 3 5 3 3 1 6 < / b : _ x > < b : _ y > 3 8 8 . 5 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 1 0 3 9 . 8 0 7 6 2 1 < / b : _ x > < b : _ y > 3 1 8 . 5 < / b : _ y > < / b : P o i n t > < b : P o i n t > < b : _ x > 1 0 3 9 . 8 0 7 6 2 1 < / b : _ x > < b : _ y > 3 8 6 . 5 < / b : _ y > < / b : P o i n t > < b : P o i n t > < b : _ x > 1 0 3 7 . 8 0 7 6 2 1 < / b : _ x > < b : _ y > 3 8 8 . 5 < / b : _ y > < / b : P o i n t > < b : P o i n t > < b : _ x > 9 4 0 . 8 0 7 6 2 1 1 3 5 3 3 1 6 < / b : _ x > < b : _ y > 3 8 8 . 5 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 ( 9 2 3 . 8 0 7 6 2 1 1 3 5 3 3 2 , 2 2 7 . 5 ) .   E n d   p o i n t   2 :   ( 3 8 7 . 9 0 3 8 1 0 5 6 7 6 6 6 , 7 5 ) 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 9 2 3 . 8 0 7 6 2 1 1 3 5 3 3 1 6 < / b : _ x > < b : _ y > 2 2 7 . 5 < / b : _ y > < / b : P o i n t > < b : P o i n t > < b : _ x > 8 9 1 . 3 0 7 6 2 0 9 9 5 5 < / b : _ x > < b : _ y > 2 2 7 . 5 < / b : _ y > < / b : P o i n t > < b : P o i n t > < b : _ x > 8 8 9 . 3 0 7 6 2 0 9 9 5 5 < / b : _ x > < b : _ y > 2 2 9 . 5 < / b : _ y > < / b : P o i n t > < b : P o i n t > < b : _ x > 8 8 9 . 3 0 7 6 2 0 9 9 5 5 < / b : _ x > < b : _ y > 2 4 5 . 5 < / b : _ y > < / b : P o i n t > < b : P o i n t > < b : _ x > 8 8 7 . 3 0 7 6 2 0 9 9 5 5 < / b : _ x > < b : _ y > 2 4 7 . 5 < / b : _ y > < / b : P o i n t > < b : P o i n t > < b : _ x > 6 1 0 . 2 8 3 5 7 3 7 5 < / b : _ x > < b : _ y > 2 4 7 . 5 < / b : _ y > < / b : P o i n t > < b : P o i n t > < b : _ x > 6 0 8 . 2 8 3 5 7 3 7 5 < / b : _ x > < b : _ y > 2 4 5 . 5 < / b : _ y > < / b : P o i n t > < b : P o i n t > < b : _ x > 6 0 8 . 2 8 3 5 7 3 7 5 < / b : _ x > < b : _ y > 7 7 < / b : _ y > < / b : P o i n t > < b : P o i n t > < b : _ x > 6 0 6 . 2 8 3 5 7 3 7 5 < / b : _ x > < b : _ y > 7 5 < / b : _ y > < / b : P o i n t > < b : P o i n t > < b : _ x > 3 8 7 . 9 0 3 8 1 0 5 6 7 6 6 5 9 1 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 9 2 3 . 8 0 7 6 2 1 1 3 5 3 3 1 6 < / b : _ x > < b : _ y > 2 1 9 . 5 < / b : _ y > < / L a b e l L o c a t i o n > < L o c a t i o n   x m l n s : b = " h t t p : / / s c h e m a s . d a t a c o n t r a c t . o r g / 2 0 0 4 / 0 7 / S y s t e m . W i n d o w s " > < b : _ x > 9 3 9 . 8 0 7 6 2 1 1 3 5 3 3 1 6 < / b : _ x > < b : _ y > 2 2 7 . 5 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 3 7 1 . 9 0 3 8 1 0 5 6 7 6 6 5 9 1 < / b : _ x > < b : _ y > 6 7 < / b : _ y > < / L a b e l L o c a t i o n > < L o c a t i o n   x m l n s : b = " h t t p : / / s c h e m a s . d a t a c o n t r a c t . o r g / 2 0 0 4 / 0 7 / S y s t e m . W i n d o w s " > < b : _ x > 3 7 1 . 9 0 3 8 1 0 5 6 7 6 6 5 8 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 9 2 3 . 8 0 7 6 2 1 1 3 5 3 3 1 6 < / b : _ x > < b : _ y > 2 2 7 . 5 < / b : _ y > < / b : P o i n t > < b : P o i n t > < b : _ x > 8 9 1 . 3 0 7 6 2 0 9 9 5 5 < / b : _ x > < b : _ y > 2 2 7 . 5 < / b : _ y > < / b : P o i n t > < b : P o i n t > < b : _ x > 8 8 9 . 3 0 7 6 2 0 9 9 5 5 < / b : _ x > < b : _ y > 2 2 9 . 5 < / b : _ y > < / b : P o i n t > < b : P o i n t > < b : _ x > 8 8 9 . 3 0 7 6 2 0 9 9 5 5 < / b : _ x > < b : _ y > 2 4 5 . 5 < / b : _ y > < / b : P o i n t > < b : P o i n t > < b : _ x > 8 8 7 . 3 0 7 6 2 0 9 9 5 5 < / b : _ x > < b : _ y > 2 4 7 . 5 < / b : _ y > < / b : P o i n t > < b : P o i n t > < b : _ x > 6 1 0 . 2 8 3 5 7 3 7 5 < / b : _ x > < b : _ y > 2 4 7 . 5 < / b : _ y > < / b : P o i n t > < b : P o i n t > < b : _ x > 6 0 8 . 2 8 3 5 7 3 7 5 < / b : _ x > < b : _ y > 2 4 5 . 5 < / b : _ y > < / b : P o i n t > < b : P o i n t > < b : _ x > 6 0 8 . 2 8 3 5 7 3 7 5 < / b : _ x > < b : _ y > 7 7 < / b : _ y > < / b : P o i n t > < b : P o i n t > < b : _ x > 6 0 6 . 2 8 3 5 7 3 7 5 < / b : _ x > < b : _ y > 7 5 < / b : _ y > < / b : P o i n t > < b : P o i n t > < b : _ x > 3 8 7 . 9 0 3 8 1 0 5 6 7 6 6 5 9 1 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d e b d 8 8 a e - 0 1 6 a - 4 3 8 b - b 5 8 d - a 0 d 9 f 5 6 8 3 d 8 d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 2 0 2 4 - 0 3 - 3 1 T 1 7 : 1 3 : 5 2 . 3 8 7 6 7 8 1 + 0 5 : 3 0 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0 4 2 a b 8 7 8 - b 2 1 1 - 4 6 1 2 - b 2 2 4 - d a 4 d 9 5 4 9 e 8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 d i m _ c u s t o m e r _ e 2 a 3 b 1 6 2 - 6 3 b 5 - 4 9 b 6 - 8 3 c 0 - 4 d d b b f 0 c a 3 a d 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 f a c t _ s a l e s _ m o n t h l y _ 6 f 0 b b b 7 7 - 6 c 1 a - 4 0 f f - b 3 b e - 3 6 3 b a e e f e 4 d c 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 d i m _ m a r k e t _ 0 4 2 a b 8 7 8 - b 2 1 1 - 4 6 1 2 - b 2 2 4 - d a 4 d 9 5 4 9 e 8 6 d 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 d i m _ d a t e _ 3 1 9 5 8 1 3 e - 3 d 6 8 - 4 c 9 f - 8 1 7 4 - e d c 9 9 0 f 4 1 6 8 2 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 n s _ t a r g e t s _ 2 0 2 1 _ d e b d 8 8 a e - 0 1 6 a - 4 3 8 b - b 5 8 d - a 0 d 9 f 5 6 8 3 d 8 d 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0 a d c d d c 5 - 9 1 6 b - 4 5 5 f - 8 2 5 7 - 1 f 6 8 e d 0 2 a 3 0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  2 0 2 1 < / M e a s u r e N a m e > < D i s p l a y N a m e > 2 0 2 1 - t a r g e t  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B8D78263-DBE8-4E33-B070-DE0685E687AD}">
  <ds:schemaRefs/>
</ds:datastoreItem>
</file>

<file path=customXml/itemProps10.xml><?xml version="1.0" encoding="utf-8"?>
<ds:datastoreItem xmlns:ds="http://schemas.openxmlformats.org/officeDocument/2006/customXml" ds:itemID="{3E759526-2E3D-466A-9DEF-A14282C90152}">
  <ds:schemaRefs/>
</ds:datastoreItem>
</file>

<file path=customXml/itemProps11.xml><?xml version="1.0" encoding="utf-8"?>
<ds:datastoreItem xmlns:ds="http://schemas.openxmlformats.org/officeDocument/2006/customXml" ds:itemID="{340EB8DC-5768-43CB-B70C-6A7DBF6C69F7}">
  <ds:schemaRefs/>
</ds:datastoreItem>
</file>

<file path=customXml/itemProps12.xml><?xml version="1.0" encoding="utf-8"?>
<ds:datastoreItem xmlns:ds="http://schemas.openxmlformats.org/officeDocument/2006/customXml" ds:itemID="{196C4ADF-4E0D-4BC2-BA8C-6EEF53212BE2}">
  <ds:schemaRefs/>
</ds:datastoreItem>
</file>

<file path=customXml/itemProps13.xml><?xml version="1.0" encoding="utf-8"?>
<ds:datastoreItem xmlns:ds="http://schemas.openxmlformats.org/officeDocument/2006/customXml" ds:itemID="{2D45A261-7D08-4B7D-8468-4A6FB3374A46}">
  <ds:schemaRefs/>
</ds:datastoreItem>
</file>

<file path=customXml/itemProps14.xml><?xml version="1.0" encoding="utf-8"?>
<ds:datastoreItem xmlns:ds="http://schemas.openxmlformats.org/officeDocument/2006/customXml" ds:itemID="{92F74B4F-DE98-4A6C-B87A-C93C4517364C}">
  <ds:schemaRefs/>
</ds:datastoreItem>
</file>

<file path=customXml/itemProps15.xml><?xml version="1.0" encoding="utf-8"?>
<ds:datastoreItem xmlns:ds="http://schemas.openxmlformats.org/officeDocument/2006/customXml" ds:itemID="{0F45CA81-D6EB-4C30-A344-FE47D7138EA7}">
  <ds:schemaRefs/>
</ds:datastoreItem>
</file>

<file path=customXml/itemProps16.xml><?xml version="1.0" encoding="utf-8"?>
<ds:datastoreItem xmlns:ds="http://schemas.openxmlformats.org/officeDocument/2006/customXml" ds:itemID="{6DFDDDE8-37C2-4313-959C-E09AE12D3E5C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30DA05D6-43D3-497E-B1CA-FE28233C55A6}">
  <ds:schemaRefs/>
</ds:datastoreItem>
</file>

<file path=customXml/itemProps18.xml><?xml version="1.0" encoding="utf-8"?>
<ds:datastoreItem xmlns:ds="http://schemas.openxmlformats.org/officeDocument/2006/customXml" ds:itemID="{F6E93018-06E1-404C-822B-90AD2E4368A2}">
  <ds:schemaRefs/>
</ds:datastoreItem>
</file>

<file path=customXml/itemProps19.xml><?xml version="1.0" encoding="utf-8"?>
<ds:datastoreItem xmlns:ds="http://schemas.openxmlformats.org/officeDocument/2006/customXml" ds:itemID="{AB4A90C7-3E2C-48A3-8895-0150885AB4CC}">
  <ds:schemaRefs/>
</ds:datastoreItem>
</file>

<file path=customXml/itemProps2.xml><?xml version="1.0" encoding="utf-8"?>
<ds:datastoreItem xmlns:ds="http://schemas.openxmlformats.org/officeDocument/2006/customXml" ds:itemID="{39F67B03-3053-4444-8F57-EAF6146CB4A5}">
  <ds:schemaRefs/>
</ds:datastoreItem>
</file>

<file path=customXml/itemProps20.xml><?xml version="1.0" encoding="utf-8"?>
<ds:datastoreItem xmlns:ds="http://schemas.openxmlformats.org/officeDocument/2006/customXml" ds:itemID="{4A29A263-93D9-4F14-A929-35F3D89C5B62}">
  <ds:schemaRefs/>
</ds:datastoreItem>
</file>

<file path=customXml/itemProps21.xml><?xml version="1.0" encoding="utf-8"?>
<ds:datastoreItem xmlns:ds="http://schemas.openxmlformats.org/officeDocument/2006/customXml" ds:itemID="{66C3D96F-ADF5-4B9C-9016-97D6D01499A5}">
  <ds:schemaRefs/>
</ds:datastoreItem>
</file>

<file path=customXml/itemProps22.xml><?xml version="1.0" encoding="utf-8"?>
<ds:datastoreItem xmlns:ds="http://schemas.openxmlformats.org/officeDocument/2006/customXml" ds:itemID="{D4221A56-BC79-4DCF-8FB7-81DF83F55B14}">
  <ds:schemaRefs/>
</ds:datastoreItem>
</file>

<file path=customXml/itemProps23.xml><?xml version="1.0" encoding="utf-8"?>
<ds:datastoreItem xmlns:ds="http://schemas.openxmlformats.org/officeDocument/2006/customXml" ds:itemID="{A74F250A-B180-4983-A789-BC67C1561A0C}">
  <ds:schemaRefs/>
</ds:datastoreItem>
</file>

<file path=customXml/itemProps3.xml><?xml version="1.0" encoding="utf-8"?>
<ds:datastoreItem xmlns:ds="http://schemas.openxmlformats.org/officeDocument/2006/customXml" ds:itemID="{4F30EE9E-01A8-4697-9221-FCE1DD3444A1}">
  <ds:schemaRefs/>
</ds:datastoreItem>
</file>

<file path=customXml/itemProps4.xml><?xml version="1.0" encoding="utf-8"?>
<ds:datastoreItem xmlns:ds="http://schemas.openxmlformats.org/officeDocument/2006/customXml" ds:itemID="{77A49DF8-5753-4CAA-9090-3057EE040521}">
  <ds:schemaRefs/>
</ds:datastoreItem>
</file>

<file path=customXml/itemProps5.xml><?xml version="1.0" encoding="utf-8"?>
<ds:datastoreItem xmlns:ds="http://schemas.openxmlformats.org/officeDocument/2006/customXml" ds:itemID="{C5A04C47-BE97-4D14-9AB3-45A20282801E}">
  <ds:schemaRefs/>
</ds:datastoreItem>
</file>

<file path=customXml/itemProps6.xml><?xml version="1.0" encoding="utf-8"?>
<ds:datastoreItem xmlns:ds="http://schemas.openxmlformats.org/officeDocument/2006/customXml" ds:itemID="{22852285-4A81-4968-873A-978726DBDA94}">
  <ds:schemaRefs/>
</ds:datastoreItem>
</file>

<file path=customXml/itemProps7.xml><?xml version="1.0" encoding="utf-8"?>
<ds:datastoreItem xmlns:ds="http://schemas.openxmlformats.org/officeDocument/2006/customXml" ds:itemID="{E23E4EDA-4A00-4BBF-A59E-0CDBE16F5FC7}">
  <ds:schemaRefs/>
</ds:datastoreItem>
</file>

<file path=customXml/itemProps8.xml><?xml version="1.0" encoding="utf-8"?>
<ds:datastoreItem xmlns:ds="http://schemas.openxmlformats.org/officeDocument/2006/customXml" ds:itemID="{089E06A2-3FBC-413D-B3B0-96FA86A06F0F}">
  <ds:schemaRefs/>
</ds:datastoreItem>
</file>

<file path=customXml/itemProps9.xml><?xml version="1.0" encoding="utf-8"?>
<ds:datastoreItem xmlns:ds="http://schemas.openxmlformats.org/officeDocument/2006/customXml" ds:itemID="{97645C23-2766-4185-B427-40FF2764A1F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VIKAS</dc:creator>
  <cp:lastModifiedBy>Vukas Sinha</cp:lastModifiedBy>
  <cp:lastPrinted>2024-03-30T07:54:35Z</cp:lastPrinted>
  <dcterms:created xsi:type="dcterms:W3CDTF">2015-06-05T18:17:20Z</dcterms:created>
  <dcterms:modified xsi:type="dcterms:W3CDTF">2024-03-31T11:43:53Z</dcterms:modified>
</cp:coreProperties>
</file>